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LDAR检测报告" sheetId="1" r:id="rId1"/>
    <sheet name="2014-12-26 2" sheetId="2" state="hidden" r:id="rId2"/>
    <sheet name="2014-12-25 5" sheetId="3" state="hidden" r:id="rId3"/>
    <sheet name="2014-12-25 1" sheetId="4" state="hidden" r:id="rId4"/>
    <sheet name="TVA1000B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2">#REF!</definedName>
    <definedName name="_2014_12_25_0115250031" localSheetId="2">'2014-12-25 5'!$A$2:$O$303</definedName>
    <definedName name="_2014_12_25_0115250122" localSheetId="2">'2014-12-25 5'!$A$2:$O$304</definedName>
    <definedName name="_2014_12_26_14050029" localSheetId="1">'2014-12-26 2'!$A$2:$O$356</definedName>
    <definedName name="DADA_2">#REF!</definedName>
    <definedName name="dbo_FEM_EQUIP_CAT">#REF!</definedName>
    <definedName name="new">'[1]蒸氣壓表'!$A:$B</definedName>
    <definedName name="number_all">#REF!</definedName>
    <definedName name="ok_0710">'[2]Sheet1'!$F:$K</definedName>
    <definedName name="PHOTO">'[3]蒸氣壓表'!$A:$B</definedName>
    <definedName name="sox">'[4]蒸氣壓表'!$A:$B</definedName>
    <definedName name="steam">'[5]蒸氣壓表'!$A:$B</definedName>
    <definedName name="儲槽區DB">#REF!</definedName>
    <definedName name="第二">'[6]金錢'!$A$1:$H$1787</definedName>
    <definedName name="金錢">#REF!</definedName>
    <definedName name="淨檢測值_ppm">#REF!</definedName>
    <definedName name="淨檢值T">#REF!</definedName>
    <definedName name="流體組成T">#REF!</definedName>
    <definedName name="刪除欄">'[7]表B'!$M$33,'[7]表B'!$M$35</definedName>
    <definedName name="設備元件型式T">#REF!</definedName>
    <definedName name="蒸氣壓">'[8]蒸氣壓表'!$A:$B</definedName>
  </definedNames>
  <calcPr fullCalcOnLoad="1"/>
</workbook>
</file>

<file path=xl/sharedStrings.xml><?xml version="1.0" encoding="utf-8"?>
<sst xmlns="http://schemas.openxmlformats.org/spreadsheetml/2006/main" count="18650" uniqueCount="1580">
  <si>
    <t>LDAR检测报告</t>
  </si>
  <si>
    <t>企业名称：</t>
  </si>
  <si>
    <t>装置名称：</t>
  </si>
  <si>
    <t>设备型号：</t>
  </si>
  <si>
    <t>仪器序号：</t>
  </si>
  <si>
    <t>序号</t>
  </si>
  <si>
    <t>密封点编号</t>
  </si>
  <si>
    <t>密封点类型</t>
  </si>
  <si>
    <t>物料状态</t>
  </si>
  <si>
    <t>检测
日期</t>
  </si>
  <si>
    <t>检测
时间</t>
  </si>
  <si>
    <t>物料成份</t>
  </si>
  <si>
    <t>初检测值
(ppm)</t>
  </si>
  <si>
    <t>背景值
(ppm)</t>
  </si>
  <si>
    <t>净检测值
(ppm)</t>
  </si>
  <si>
    <t>泄漏定义值（ppm）</t>
  </si>
  <si>
    <t>是否泄漏</t>
  </si>
  <si>
    <t>位置说明</t>
  </si>
  <si>
    <t>人员</t>
  </si>
  <si>
    <t>DATE</t>
  </si>
  <si>
    <t>TIME</t>
  </si>
  <si>
    <t>TAG</t>
  </si>
  <si>
    <t>PID</t>
  </si>
  <si>
    <t>BACKGROUND</t>
  </si>
  <si>
    <t>CONCENTRATION</t>
  </si>
  <si>
    <t>FID</t>
  </si>
  <si>
    <t>EGEO2000010LF01D</t>
  </si>
  <si>
    <t>PPM</t>
  </si>
  <si>
    <t>OK</t>
  </si>
  <si>
    <t>EGEO2000010LF02D</t>
  </si>
  <si>
    <t>EGEO2000010LV03D</t>
  </si>
  <si>
    <t>EGEO2000010LF04D</t>
  </si>
  <si>
    <t>EGEO2000010LV05D</t>
  </si>
  <si>
    <t>EGEO2000010LO06D</t>
  </si>
  <si>
    <t>EGEO2000010LF07D</t>
  </si>
  <si>
    <t>EGEO2000010LV08D</t>
  </si>
  <si>
    <t>EGEO2000010LO09D</t>
  </si>
  <si>
    <t>EGEO2000010LF10D</t>
  </si>
  <si>
    <t>EGEO2000010LV11D</t>
  </si>
  <si>
    <t>EGEO2000010LO12D</t>
  </si>
  <si>
    <t>EGEO2000040LF01D</t>
  </si>
  <si>
    <t>EGEO2000040LF02D</t>
  </si>
  <si>
    <t>EGEO2000040LV03D</t>
  </si>
  <si>
    <t>EGEO2000040LO04D</t>
  </si>
  <si>
    <t>EGEO2000040LV05D</t>
  </si>
  <si>
    <t>EGEO2000040LO06D</t>
  </si>
  <si>
    <t>EGEO2000050LF01D</t>
  </si>
  <si>
    <t>EGEO2000050LV02D</t>
  </si>
  <si>
    <t>EGEO2000050LF03D</t>
  </si>
  <si>
    <t>EGEO2000050LV04D</t>
  </si>
  <si>
    <t>EGEO2000060LF01D</t>
  </si>
  <si>
    <t>EGEO2000060LN02D</t>
  </si>
  <si>
    <t>EGEO2000060LF03D</t>
  </si>
  <si>
    <t>EGEO2000060LN04D</t>
  </si>
  <si>
    <t>EGEO2000060LF05D</t>
  </si>
  <si>
    <t>EGEO2000060LN06D</t>
  </si>
  <si>
    <t>EGEO2000060LV07D</t>
  </si>
  <si>
    <t>EGEO2000060LO08D</t>
  </si>
  <si>
    <t>EGEO2000060LF09D</t>
  </si>
  <si>
    <t>EGEO2000070LF01D</t>
  </si>
  <si>
    <t>EGEO2000070LF02D</t>
  </si>
  <si>
    <t>EGEO2000070LN03D</t>
  </si>
  <si>
    <t>EGEO2000070LF04D</t>
  </si>
  <si>
    <t>EGEO2000070LV05D</t>
  </si>
  <si>
    <t>EGEO2000070LF06D</t>
  </si>
  <si>
    <t>EGEO2000080LV01D</t>
  </si>
  <si>
    <t>EGEO2000090LV01D</t>
  </si>
  <si>
    <t>EGEO2000090LV02D</t>
  </si>
  <si>
    <t>EGEO2000090LO03D</t>
  </si>
  <si>
    <t>EGEO2000100LF01D</t>
  </si>
  <si>
    <t>EGEO2000100LV02D</t>
  </si>
  <si>
    <t>EGEO2000100LF03D</t>
  </si>
  <si>
    <t>EGEO2000100LF04D</t>
  </si>
  <si>
    <t>EGEO2000100LV05D</t>
  </si>
  <si>
    <t>EGEO2000100LF06D</t>
  </si>
  <si>
    <t>EGEO2000100LF07D</t>
  </si>
  <si>
    <t>EGEO2000100LF08D</t>
  </si>
  <si>
    <t>EGEO2000100LN09D</t>
  </si>
  <si>
    <t>EGEO2000100LF10D</t>
  </si>
  <si>
    <t>EGEO2000100LV11D</t>
  </si>
  <si>
    <t>EGEO2000100LO12D</t>
  </si>
  <si>
    <t>EGEO2000100LF13D</t>
  </si>
  <si>
    <t>EGEO2000110LF01D</t>
  </si>
  <si>
    <t>EGEO2000110LF02D</t>
  </si>
  <si>
    <t>EGEO2000110LF03D</t>
  </si>
  <si>
    <t>EGEO2000110LF04D</t>
  </si>
  <si>
    <t>EGEO2000110LF05D</t>
  </si>
  <si>
    <t>EGEO2000110LV06D</t>
  </si>
  <si>
    <t>EGEO2000110LF07D</t>
  </si>
  <si>
    <t>EGEO2000120LF01H</t>
  </si>
  <si>
    <t>EGEO2000120LV02H</t>
  </si>
  <si>
    <t>EGEO2000120LO03H</t>
  </si>
  <si>
    <t>EGEO2000120LF04H</t>
  </si>
  <si>
    <t>EGEO2000120LV05H</t>
  </si>
  <si>
    <t>EGEO2000120LO06H</t>
  </si>
  <si>
    <t>EGEO2000130LF01D</t>
  </si>
  <si>
    <t>EGEO2000130LV02D</t>
  </si>
  <si>
    <t>EGEO2000130LF03D</t>
  </si>
  <si>
    <t>EGEO2000130LF04D</t>
  </si>
  <si>
    <t>EGEO2000130LF05D</t>
  </si>
  <si>
    <t>EGEO2000130LF06D</t>
  </si>
  <si>
    <t>EGEO2000130LF07D</t>
  </si>
  <si>
    <t>EGEO2000130LV08D</t>
  </si>
  <si>
    <t>EGEO2000130LF09D</t>
  </si>
  <si>
    <t>EGEO2000130LF10D</t>
  </si>
  <si>
    <t>EGEO2000130LV11D</t>
  </si>
  <si>
    <t>EGEO2000130LF12D</t>
  </si>
  <si>
    <t>EGEO2000140LF01D</t>
  </si>
  <si>
    <t>EGEO2000140LV02D</t>
  </si>
  <si>
    <t>EGEO2000140LF03D</t>
  </si>
  <si>
    <t>EGEO2000140LV04D</t>
  </si>
  <si>
    <t>EGEO2000140LO05D</t>
  </si>
  <si>
    <t>EGEO2000140LO06D</t>
  </si>
  <si>
    <t>EGEO2000160LO01D</t>
  </si>
  <si>
    <t>EGEO2000160LV02D</t>
  </si>
  <si>
    <t>EGEO2000160LF03D</t>
  </si>
  <si>
    <t>EGEO2000160LF04D</t>
  </si>
  <si>
    <t>EGEO2000160LF05H</t>
  </si>
  <si>
    <t>EGEO2000170LO01D</t>
  </si>
  <si>
    <t>EGEO2000170LV02D</t>
  </si>
  <si>
    <t>EGEO2000170LF03D</t>
  </si>
  <si>
    <t>EGEO2000170LV04D</t>
  </si>
  <si>
    <t>EGEO2000170LF05D</t>
  </si>
  <si>
    <t>EGEO2000170LV06D</t>
  </si>
  <si>
    <t>EGEO2000170LO07D</t>
  </si>
  <si>
    <t>EGEO2000170LF08D</t>
  </si>
  <si>
    <t>EGEO2000170LV09D</t>
  </si>
  <si>
    <t>EGEO2000170LF10D</t>
  </si>
  <si>
    <t>EGEO2000170LV11D</t>
  </si>
  <si>
    <t>EGEO2000170LO12D</t>
  </si>
  <si>
    <t>EGEO2000180LF01D</t>
  </si>
  <si>
    <t>EGEO2000180LV02D</t>
  </si>
  <si>
    <t>EGEO2000180LF03D</t>
  </si>
  <si>
    <t>EGEO2000180LF04D</t>
  </si>
  <si>
    <t>EGEO2000180LV05D</t>
  </si>
  <si>
    <t>EGEO2000180LF06D</t>
  </si>
  <si>
    <t>EGEO2000190LV01D</t>
  </si>
  <si>
    <t>EGEO2000190LO02D</t>
  </si>
  <si>
    <t>EGEO2000200LF01D</t>
  </si>
  <si>
    <t>EGEO2000200LV02D</t>
  </si>
  <si>
    <t>EGEO2000200LF03D</t>
  </si>
  <si>
    <t>EGEO2000200LF04D</t>
  </si>
  <si>
    <t>EGEO2000200LV05D</t>
  </si>
  <si>
    <t>EGEO2000200LF06D</t>
  </si>
  <si>
    <t>EGEO2000200LF07D</t>
  </si>
  <si>
    <t>EGEO2000200LV08D</t>
  </si>
  <si>
    <t>EGEO2000200LF09D</t>
  </si>
  <si>
    <t>EGEO2000200LV10D</t>
  </si>
  <si>
    <t>EGEO2000200LF11D</t>
  </si>
  <si>
    <t>EGEO2000200LV12D</t>
  </si>
  <si>
    <t>EGEO2000200LF13D</t>
  </si>
  <si>
    <t>EGEO2000200LV14D</t>
  </si>
  <si>
    <t>EGEO2000200LV15D</t>
  </si>
  <si>
    <t>EGEO2000210LV01D</t>
  </si>
  <si>
    <t>EGEO2000210LO02D</t>
  </si>
  <si>
    <t>EGEO2000230LV01D</t>
  </si>
  <si>
    <t>EGEO2000230LO02D</t>
  </si>
  <si>
    <t>EGEO2000230LV03D</t>
  </si>
  <si>
    <t>EGEO2000230LV04D</t>
  </si>
  <si>
    <t>EGEO2000230LV05D</t>
  </si>
  <si>
    <t>EGEO2000230LV06D</t>
  </si>
  <si>
    <t>EGEO2000230LV07D</t>
  </si>
  <si>
    <t>EGEO2000230LN08D</t>
  </si>
  <si>
    <t>EGEO2000230LN09D</t>
  </si>
  <si>
    <t>EGEO2000230LV10D</t>
  </si>
  <si>
    <t>EGEO2000230LV11D</t>
  </si>
  <si>
    <t>EGEO2000230LV12D</t>
  </si>
  <si>
    <t>EGEO2000230LV13D</t>
  </si>
  <si>
    <t>EGEO2000230LV14D</t>
  </si>
  <si>
    <t>EGEO2000230LO15D</t>
  </si>
  <si>
    <t>EGEO2000260LP01D</t>
  </si>
  <si>
    <t>EGEO2000270LF01D</t>
  </si>
  <si>
    <t>EGEO2000270LV02D</t>
  </si>
  <si>
    <t>EGEO2000270LF03D</t>
  </si>
  <si>
    <t>EGEO2000270LF04D</t>
  </si>
  <si>
    <t>EGEO2000270LV05D</t>
  </si>
  <si>
    <t>EGEO2000270LF06D</t>
  </si>
  <si>
    <t>EGEO2000270LV07D</t>
  </si>
  <si>
    <t>EGEO2000280LF01D</t>
  </si>
  <si>
    <t>EGEO2000280LF02D</t>
  </si>
  <si>
    <t>EGEO2000280LV03D</t>
  </si>
  <si>
    <t>EGEO2000280LO04D</t>
  </si>
  <si>
    <t>EGEO2000280LV05D</t>
  </si>
  <si>
    <t>EGEO2000280LF06D</t>
  </si>
  <si>
    <t>EGEO2000290LV01D</t>
  </si>
  <si>
    <t>EGEO2000290LF02D</t>
  </si>
  <si>
    <t>EGEO2000290LV03D</t>
  </si>
  <si>
    <t>EGEO2000290LF04D</t>
  </si>
  <si>
    <t>EGEO2000290LN05D</t>
  </si>
  <si>
    <t>EGEO2000300LV01D</t>
  </si>
  <si>
    <t>EGEO2000300LO02D</t>
  </si>
  <si>
    <t>EGEO2000300LN03D</t>
  </si>
  <si>
    <t>EGEO2000300LN04D</t>
  </si>
  <si>
    <t>EGEO2000300LV05D</t>
  </si>
  <si>
    <t>EGEO2000300LO06D</t>
  </si>
  <si>
    <t>EGEO2000310LP01D</t>
  </si>
  <si>
    <t>EGEO2000320LF01D</t>
  </si>
  <si>
    <t>EGEO2000320LV02D</t>
  </si>
  <si>
    <t>EGEO2000320LF03D</t>
  </si>
  <si>
    <t>EGEO2000320LF04D</t>
  </si>
  <si>
    <t>EGEO2000320LV05D</t>
  </si>
  <si>
    <t>EGEO2000320LF06D</t>
  </si>
  <si>
    <t>EGEO2000320LV07D</t>
  </si>
  <si>
    <t>EGEO2000320LO08D</t>
  </si>
  <si>
    <t>EGEO2000320LN09D</t>
  </si>
  <si>
    <t>EGEO2000320LF10D</t>
  </si>
  <si>
    <t>EGEO2000320LF11D</t>
  </si>
  <si>
    <t>EGEO2000320LV12D</t>
  </si>
  <si>
    <t>EGEO2000330LF01D</t>
  </si>
  <si>
    <t>EGEO2000330LV02D</t>
  </si>
  <si>
    <t>EGEO2000330LO03D</t>
  </si>
  <si>
    <t>EGEO2000330LV04D</t>
  </si>
  <si>
    <t>EGEO2000330LO05D</t>
  </si>
  <si>
    <t>EGEO2000340LV01D</t>
  </si>
  <si>
    <t>EGEO2000340LF02D</t>
  </si>
  <si>
    <t>EGEO2000340LV03D</t>
  </si>
  <si>
    <t>EGEO2000340LF04D</t>
  </si>
  <si>
    <t>EGEO2000340LN05D</t>
  </si>
  <si>
    <t>EGEO2000350LV01D</t>
  </si>
  <si>
    <t>EGEO2000360LV01D</t>
  </si>
  <si>
    <t>EGEO2000360LV02D</t>
  </si>
  <si>
    <t>EGEO2000360LO03D</t>
  </si>
  <si>
    <t>EGEO2000360LF04D</t>
  </si>
  <si>
    <t>EGEO2000360LV05D</t>
  </si>
  <si>
    <t>EGEO2000360LF06D</t>
  </si>
  <si>
    <t>EGEO2000370LV01D</t>
  </si>
  <si>
    <t>EGEO2000370LO02D</t>
  </si>
  <si>
    <t>EGEO2000370LF03D</t>
  </si>
  <si>
    <t>EGEO2000370LV04D</t>
  </si>
  <si>
    <t>EGEO2000370LF05D</t>
  </si>
  <si>
    <t>EGEO2000380LF01D</t>
  </si>
  <si>
    <t>EGEO2000380LV02D</t>
  </si>
  <si>
    <t>EGEO2000380LF03D</t>
  </si>
  <si>
    <t>EGEO2000380LV04D</t>
  </si>
  <si>
    <t>EGEO2000380LO05D</t>
  </si>
  <si>
    <t>EGEO2000380LV06D</t>
  </si>
  <si>
    <t>EGEO2000390LV01D</t>
  </si>
  <si>
    <t>EGEO2000390LV02D</t>
  </si>
  <si>
    <t>EGEO2000390LO03D</t>
  </si>
  <si>
    <t>EGEO2000400LV01D</t>
  </si>
  <si>
    <t>EGEO2000400LV02D</t>
  </si>
  <si>
    <t>EGEO2000400LO03D</t>
  </si>
  <si>
    <t>EGEO2000410LP01D</t>
  </si>
  <si>
    <t>EGEO2000420LF01D</t>
  </si>
  <si>
    <t>EGEO2000420LF02D</t>
  </si>
  <si>
    <t>EGEO2000420LV03D</t>
  </si>
  <si>
    <t>EGEO2000420LO04D</t>
  </si>
  <si>
    <t>EGEO2000420LF05D</t>
  </si>
  <si>
    <t>EGEO2000420LF06D</t>
  </si>
  <si>
    <t>EGEO2000420LV07D</t>
  </si>
  <si>
    <t>EGEO2000420LF08D</t>
  </si>
  <si>
    <t>EGEO2000430LF01D</t>
  </si>
  <si>
    <t>EGEO2000430LV02D</t>
  </si>
  <si>
    <t>EGEO2000430LF03D</t>
  </si>
  <si>
    <t>EGEO2000430LF04D</t>
  </si>
  <si>
    <t>EGEO2000430LV05D</t>
  </si>
  <si>
    <t>EGEO2000430LF06D</t>
  </si>
  <si>
    <t>EGEO2000440LN01D</t>
  </si>
  <si>
    <t>EGEO2000440LV02D</t>
  </si>
  <si>
    <t>EGEO2000440LV03D</t>
  </si>
  <si>
    <t>EGEO2000440LV04D</t>
  </si>
  <si>
    <t>EGEO2000440LO05D</t>
  </si>
  <si>
    <t>EGEO2000450LV01D</t>
  </si>
  <si>
    <t>EGEO2000450LO02D</t>
  </si>
  <si>
    <t>EGEO2000460LP01D</t>
  </si>
  <si>
    <t>EGEO2000470LF01D</t>
  </si>
  <si>
    <t>EGEO2000470LF02D</t>
  </si>
  <si>
    <t>EGEO2000470LV03D</t>
  </si>
  <si>
    <t>EGEO2000470LO04D</t>
  </si>
  <si>
    <t>EGEO2000470LF05D</t>
  </si>
  <si>
    <t>EGEO2000470LF06D</t>
  </si>
  <si>
    <t>EGEO2000470LV07D</t>
  </si>
  <si>
    <t>EGEO2000470LF08D</t>
  </si>
  <si>
    <t>EGEO2000480LV01D</t>
  </si>
  <si>
    <t>EGEO2000480LO02D</t>
  </si>
  <si>
    <t>EGEO2000480LF03D</t>
  </si>
  <si>
    <t>EGEO2000480LV04D</t>
  </si>
  <si>
    <t>EGEO2000480LF05D</t>
  </si>
  <si>
    <t>EGEO2000480LV06D</t>
  </si>
  <si>
    <t>EGEO2000480LF07D</t>
  </si>
  <si>
    <t>EGEO2000480LF08D</t>
  </si>
  <si>
    <t>EGEO2000480LV09D</t>
  </si>
  <si>
    <t>EGEO2000480LV10D</t>
  </si>
  <si>
    <t>EGEO2000480LN11D</t>
  </si>
  <si>
    <t>EGEO2000480LV12D</t>
  </si>
  <si>
    <t>EGEO2000480LO13D</t>
  </si>
  <si>
    <t>EGEO2000490LV01D</t>
  </si>
  <si>
    <t>EGEO2000490LV02D</t>
  </si>
  <si>
    <t>EGEO2000490LO03D</t>
  </si>
  <si>
    <t>EGEO2000500LV01D</t>
  </si>
  <si>
    <t>EGEO2000500LV02D</t>
  </si>
  <si>
    <t>EGEO2000500LO03D</t>
  </si>
  <si>
    <t>EGEO2000510LV01D</t>
  </si>
  <si>
    <t>EGEO2000510LF02D</t>
  </si>
  <si>
    <t>EGEO2000510LF03D</t>
  </si>
  <si>
    <t>EGEO2000510LV04D</t>
  </si>
  <si>
    <t>EGEO2000510LF05D</t>
  </si>
  <si>
    <t>EGEO2000510LO06D</t>
  </si>
  <si>
    <t>EGEO2000510LF07D</t>
  </si>
  <si>
    <t>EGEO2000510LV08D</t>
  </si>
  <si>
    <t>EGEO2000510LF09D</t>
  </si>
  <si>
    <t>EGEO2000510LO10D</t>
  </si>
  <si>
    <t>EGEO2000510LV11D</t>
  </si>
  <si>
    <t>EGEO2000520LV01D</t>
  </si>
  <si>
    <t>EGEO2000520LF02D</t>
  </si>
  <si>
    <t>EGEO2000520LF03D</t>
  </si>
  <si>
    <t>EGEO2000520LV04D</t>
  </si>
  <si>
    <t>EGEO2000520LF05D</t>
  </si>
  <si>
    <t>EGEO2000520LO06D</t>
  </si>
  <si>
    <t>EGEO2000520LV07D</t>
  </si>
  <si>
    <t>EGEO2000520LF08D</t>
  </si>
  <si>
    <t>EGEO2000520LV09D</t>
  </si>
  <si>
    <t>EGEO2000520LF10D</t>
  </si>
  <si>
    <t>EGEO2000530LV01D</t>
  </si>
  <si>
    <t>EGEO2000530LN02D</t>
  </si>
  <si>
    <t>EGEO2000530LN03D</t>
  </si>
  <si>
    <t>EGEO2000530LV04D</t>
  </si>
  <si>
    <t>EGEO2000530LN05D</t>
  </si>
  <si>
    <t>EGEO2000530LN06D</t>
  </si>
  <si>
    <t>EGEO2000530LO07D</t>
  </si>
  <si>
    <t>EGEO2000530LO08D</t>
  </si>
  <si>
    <t>EGEO2000530LN09D</t>
  </si>
  <si>
    <t>EGEO2000530LN10D</t>
  </si>
  <si>
    <t>EGEO2000530LV11D</t>
  </si>
  <si>
    <t>EGEO2000530LN12D</t>
  </si>
  <si>
    <t>EGEO2000530LN13D</t>
  </si>
  <si>
    <t>EGEO2000530LV14D</t>
  </si>
  <si>
    <t>EGEO2000540LV01D</t>
  </si>
  <si>
    <t>EGEO2000540LV02D</t>
  </si>
  <si>
    <t>EGEO2000540LV03D</t>
  </si>
  <si>
    <t>EGEO2000540LN04D</t>
  </si>
  <si>
    <t>EGEO2000540LN05D</t>
  </si>
  <si>
    <t>EGEO2000540LF06D</t>
  </si>
  <si>
    <t>EGEO2000550LN01D</t>
  </si>
  <si>
    <t>EGEO2000550LN02D</t>
  </si>
  <si>
    <t>EGEO2000550LV03D</t>
  </si>
  <si>
    <t>EGEO2000550LV04D</t>
  </si>
  <si>
    <t>EGEO2000550LV05D</t>
  </si>
  <si>
    <t>EGEO2000550LV06D</t>
  </si>
  <si>
    <t>EGEO2000550LV07D</t>
  </si>
  <si>
    <t>EGEO2000560LF01D</t>
  </si>
  <si>
    <t>EGEO2000560LF02D</t>
  </si>
  <si>
    <t>EGEO2000560LV03D</t>
  </si>
  <si>
    <t>EGEO2000560LF04D</t>
  </si>
  <si>
    <t>EGEO2000560LO05D</t>
  </si>
  <si>
    <t>EGEO2000560LF06D</t>
  </si>
  <si>
    <t>EGEO2000560LV07D</t>
  </si>
  <si>
    <t>EGEO2000560LF08D</t>
  </si>
  <si>
    <t>EGEO2000560LF09D</t>
  </si>
  <si>
    <t>EGEO2000560LV10D</t>
  </si>
  <si>
    <t>EGEO2000560LF11D</t>
  </si>
  <si>
    <t>EGEO2000570LF01D</t>
  </si>
  <si>
    <t>EGEO2000570LV02D</t>
  </si>
  <si>
    <t>EGEO2000570LF03D</t>
  </si>
  <si>
    <t>EGEO2000570LV04D</t>
  </si>
  <si>
    <t>EGEO2000570LO05D</t>
  </si>
  <si>
    <t>EGEO2000580LF01D</t>
  </si>
  <si>
    <t>EGEO2000580LV02D</t>
  </si>
  <si>
    <t>EGEO2000580LF03D</t>
  </si>
  <si>
    <t>EGEO2000580LF04D</t>
  </si>
  <si>
    <t>EGEO2000580LF05D</t>
  </si>
  <si>
    <t>EGEO2000580LV06D</t>
  </si>
  <si>
    <t>EGEO2000580LF07D</t>
  </si>
  <si>
    <t>EGEO2000580LO08D</t>
  </si>
  <si>
    <t>EGEO2000580LF09D</t>
  </si>
  <si>
    <t>EGEO2000580LF10D</t>
  </si>
  <si>
    <t>EGEO2000580LV11D</t>
  </si>
  <si>
    <t>EGEO2000580LF12D</t>
  </si>
  <si>
    <t>EGEO2000590LF01D</t>
  </si>
  <si>
    <t>EGEO2000590LV02D</t>
  </si>
  <si>
    <t>EGEO2000590LF03D</t>
  </si>
  <si>
    <t>EGEO2000590LV04D</t>
  </si>
  <si>
    <t>EGEO2000590LO05D</t>
  </si>
  <si>
    <t>EGEO2000600LV01D</t>
  </si>
  <si>
    <t>EGEO2000600LN02D</t>
  </si>
  <si>
    <t>EGEO2000600LN03D</t>
  </si>
  <si>
    <t>EGEO2000600LN04D</t>
  </si>
  <si>
    <t>EGEO2000600LN05D</t>
  </si>
  <si>
    <t>END</t>
  </si>
  <si>
    <t>EGEO5000010LF01D</t>
  </si>
  <si>
    <t>EGEO5000010LN02D</t>
  </si>
  <si>
    <t>EGEO5000010LF03D</t>
  </si>
  <si>
    <t>EGEO5000010LF04D</t>
  </si>
  <si>
    <t>EGEO5000010LV05D</t>
  </si>
  <si>
    <t>EGEO5000010LO06D</t>
  </si>
  <si>
    <t>EGEO5000010LF07D</t>
  </si>
  <si>
    <t>EGEO5000010LV08D</t>
  </si>
  <si>
    <t>EGEO5000010LO09D</t>
  </si>
  <si>
    <t>EGEO5000010LF10D</t>
  </si>
  <si>
    <t>EGEO5000010LV11D</t>
  </si>
  <si>
    <t>EGEO5000010LO12D</t>
  </si>
  <si>
    <t>EGEO5000010LV13D</t>
  </si>
  <si>
    <t>EGEO5000010LV14D</t>
  </si>
  <si>
    <t>EGEO5000010LO15D</t>
  </si>
  <si>
    <t>EGEO5000010LF16D</t>
  </si>
  <si>
    <t>EGEO5000010LV17D</t>
  </si>
  <si>
    <t>EGEO5000010LO18D</t>
  </si>
  <si>
    <t>EGEO5000010LV19D</t>
  </si>
  <si>
    <t>EGEO5000010LV20D</t>
  </si>
  <si>
    <t>EGEO5000010LO21D</t>
  </si>
  <si>
    <t>EGEO5000010LF22D</t>
  </si>
  <si>
    <t>EGEO5000010LV23D</t>
  </si>
  <si>
    <t>EGEO5000010LO24D</t>
  </si>
  <si>
    <t>EGEO5000010LF25D</t>
  </si>
  <si>
    <t>EGEO5000020LF01D</t>
  </si>
  <si>
    <t>EGEO5000020LV02D</t>
  </si>
  <si>
    <t>EGEO5000020LF03D</t>
  </si>
  <si>
    <t>EGEO5000020LV04D</t>
  </si>
  <si>
    <t>EGEO5000020LO05D</t>
  </si>
  <si>
    <t>EGEO5000020LF06D</t>
  </si>
  <si>
    <t>EGEO5000020LV07D</t>
  </si>
  <si>
    <t>EGEO5000020LF08D</t>
  </si>
  <si>
    <t>EGEO5000020LV09D</t>
  </si>
  <si>
    <t>EGEO5000020LO10D</t>
  </si>
  <si>
    <t>EGEO5000030LF01D</t>
  </si>
  <si>
    <t>EGEO5000030LV02D</t>
  </si>
  <si>
    <t>EGEO5000030LF03D</t>
  </si>
  <si>
    <t>EGEO5000030LV04D</t>
  </si>
  <si>
    <t>EGEO5000030LO05D</t>
  </si>
  <si>
    <t>EGEO5000030LF06D</t>
  </si>
  <si>
    <t>EGEO5000030LV07D</t>
  </si>
  <si>
    <t>EGEO5000030LF08D</t>
  </si>
  <si>
    <t>EGEO5000030LV09D</t>
  </si>
  <si>
    <t>EGEO5000030LO10D</t>
  </si>
  <si>
    <t>EGEO5000030LN11D</t>
  </si>
  <si>
    <t>EGEO5000040LF01D</t>
  </si>
  <si>
    <t>EGEO5000040LV02D</t>
  </si>
  <si>
    <t>EGEO5000040LO03D</t>
  </si>
  <si>
    <t>EGEO5000040LF04D</t>
  </si>
  <si>
    <t>EGEO5000040LV05D</t>
  </si>
  <si>
    <t>EGEO5000040LV06D</t>
  </si>
  <si>
    <t>EGEO5000040LO07D</t>
  </si>
  <si>
    <t>EGEO5000050LV01D</t>
  </si>
  <si>
    <t>EGEO5000050LV02D</t>
  </si>
  <si>
    <t>EGEO5000050LO03D</t>
  </si>
  <si>
    <t>EGEO5000060LF01D</t>
  </si>
  <si>
    <t>EGEO5000060LF02D</t>
  </si>
  <si>
    <t>EGEO5000060LF03D</t>
  </si>
  <si>
    <t>EGEO5000070LF01D</t>
  </si>
  <si>
    <t>EGEO5000070LV02D</t>
  </si>
  <si>
    <t>EGEO5000070LV03D</t>
  </si>
  <si>
    <t>EGEO5000070LO04D</t>
  </si>
  <si>
    <t>EGEO5000070LV05D</t>
  </si>
  <si>
    <t>EGEO5000080LF01D</t>
  </si>
  <si>
    <t>EGEO5000090LF01D</t>
  </si>
  <si>
    <t>EGEO5000090LF02D</t>
  </si>
  <si>
    <t>EGEO5000090LV03D</t>
  </si>
  <si>
    <t>EGEO5000090LF04D</t>
  </si>
  <si>
    <t>EGEO5000100LF01D</t>
  </si>
  <si>
    <t>EGEO5000100LN02D</t>
  </si>
  <si>
    <t>EGEO5000100LF03D</t>
  </si>
  <si>
    <t>EGEO5000100LV04D</t>
  </si>
  <si>
    <t>EGEO5000100LO05D</t>
  </si>
  <si>
    <t>EGEO5000100LO06D</t>
  </si>
  <si>
    <t>EGEO5000100LN07D</t>
  </si>
  <si>
    <t>EGEO5000110LF01D</t>
  </si>
  <si>
    <t>EGEO5000110LV02D</t>
  </si>
  <si>
    <t>EGEO5000110LF03D</t>
  </si>
  <si>
    <t>EGEO5000110LV04D</t>
  </si>
  <si>
    <t>EGEO5000110LV05D</t>
  </si>
  <si>
    <t>EGEO5000110LO06D</t>
  </si>
  <si>
    <t>EGEO5000110LF07D</t>
  </si>
  <si>
    <t>EGEO5000110LV08D</t>
  </si>
  <si>
    <t>EGEO5000110LF09D</t>
  </si>
  <si>
    <t>EGEO5000110LV10D</t>
  </si>
  <si>
    <t>EGEO5000110LV11D</t>
  </si>
  <si>
    <t>EGEO5000110LO12D</t>
  </si>
  <si>
    <t>EGEO5000120LF01D</t>
  </si>
  <si>
    <t>EGEO5000120LV02D</t>
  </si>
  <si>
    <t>EGEO5000120LF03D</t>
  </si>
  <si>
    <t>EGEO5000120LF04D</t>
  </si>
  <si>
    <t>EGEO5000120LV05D</t>
  </si>
  <si>
    <t>EGEO5000120LF06D</t>
  </si>
  <si>
    <t>EGEO5000130LV01D</t>
  </si>
  <si>
    <t>EGEO5000130LO02D</t>
  </si>
  <si>
    <t>EGEO5000140LF01D</t>
  </si>
  <si>
    <t>EGEO5000140LF02D</t>
  </si>
  <si>
    <t>EGEO5000140LV03D</t>
  </si>
  <si>
    <t>EGEO5000140LF04D</t>
  </si>
  <si>
    <t>EGEO5000140LV05D</t>
  </si>
  <si>
    <t>EGEO5000140LF06D</t>
  </si>
  <si>
    <t>EGEO5000140LV07D</t>
  </si>
  <si>
    <t>EGEO5000140LO08D</t>
  </si>
  <si>
    <t>EGEO5000140LF09D</t>
  </si>
  <si>
    <t>EGEO5000150LF01D</t>
  </si>
  <si>
    <t>EGEO5000150LV02D</t>
  </si>
  <si>
    <t>EGEO5000150LF03D</t>
  </si>
  <si>
    <t>EGEO5000150LF04D</t>
  </si>
  <si>
    <t>EGEO5000150LV05D</t>
  </si>
  <si>
    <t>EGEO5000150LF06D</t>
  </si>
  <si>
    <t>EGEO5000150LV07D</t>
  </si>
  <si>
    <t>EGEO5000150LO08D</t>
  </si>
  <si>
    <t>EGEO5000150LF09D</t>
  </si>
  <si>
    <t>EGEO5000150LV10D</t>
  </si>
  <si>
    <t>EGEO5000150LF11D</t>
  </si>
  <si>
    <t>EGEO5000150LF12D</t>
  </si>
  <si>
    <t>EGEO5000150LV13D</t>
  </si>
  <si>
    <t>EGEO5000150LF14D</t>
  </si>
  <si>
    <t>EGEO5000150LV15D</t>
  </si>
  <si>
    <t>EGEO5000150LV16D</t>
  </si>
  <si>
    <t>EGEO5000150LO17D</t>
  </si>
  <si>
    <t>EGEO5000150LN18D</t>
  </si>
  <si>
    <t>EGEO5000160LF01D</t>
  </si>
  <si>
    <t>EGEO5000160LF02D</t>
  </si>
  <si>
    <t>EGEO5000160LN03D</t>
  </si>
  <si>
    <t>EGEO5000160LF04D</t>
  </si>
  <si>
    <t>EGEO5000160LV05D</t>
  </si>
  <si>
    <t>EGEO5000160LO06D</t>
  </si>
  <si>
    <t>EGEO5000170LF01D</t>
  </si>
  <si>
    <t>EGEO5000170LF02D</t>
  </si>
  <si>
    <t>EGEO5000170LF03D</t>
  </si>
  <si>
    <t>EGEO5000170LF04D</t>
  </si>
  <si>
    <t>EGEO5000170LF05D</t>
  </si>
  <si>
    <t>EGEO5000180LV01D</t>
  </si>
  <si>
    <t>EGEO5000180LV02D</t>
  </si>
  <si>
    <t>EGEO5000180LV03D</t>
  </si>
  <si>
    <t>EGEO5000180LF04D</t>
  </si>
  <si>
    <t>EGEO5000180LV05D</t>
  </si>
  <si>
    <t>EGEO5000180LF06D</t>
  </si>
  <si>
    <t>EGEO5000180LO07D</t>
  </si>
  <si>
    <t>EGEO5000190LF01D</t>
  </si>
  <si>
    <t>EGEO5000190LV02D</t>
  </si>
  <si>
    <t>EGEO5000190LF03D</t>
  </si>
  <si>
    <t>EGEO5000190LV04D</t>
  </si>
  <si>
    <t>EGEO5000190LO05D</t>
  </si>
  <si>
    <t>EGEO5000190LV06D</t>
  </si>
  <si>
    <t>EGEO5000190LV07D</t>
  </si>
  <si>
    <t>EGEO5000190LO08D</t>
  </si>
  <si>
    <t>EGEO5000190LV09D</t>
  </si>
  <si>
    <t>EGEO5000190LV10D</t>
  </si>
  <si>
    <t>EGEO5000190LV11D</t>
  </si>
  <si>
    <t>EGEO5000190LF12D</t>
  </si>
  <si>
    <t>EGEO5000190LV13D</t>
  </si>
  <si>
    <t>EGEO5000190LF14D</t>
  </si>
  <si>
    <t>EGEO5000200LV01D</t>
  </si>
  <si>
    <t>EGEO5000200LO02D</t>
  </si>
  <si>
    <t>EGEO5000200LV03D</t>
  </si>
  <si>
    <t>EGEO5000200LV04D</t>
  </si>
  <si>
    <t>EGEO5000200LF05D</t>
  </si>
  <si>
    <t>EGEO5000200LV06D</t>
  </si>
  <si>
    <t>EGEO5000200LF07D</t>
  </si>
  <si>
    <t>EGEO5000200LV08D</t>
  </si>
  <si>
    <t>EGEO5000200LO09D</t>
  </si>
  <si>
    <t>EGEO5000200LF10D</t>
  </si>
  <si>
    <t>EGEO5000200LV11D</t>
  </si>
  <si>
    <t>EGEO5000200LF12D</t>
  </si>
  <si>
    <t>EGEO5000210LF01D</t>
  </si>
  <si>
    <t>EGEO5000210LV02D</t>
  </si>
  <si>
    <t>EGEO5000210LF03D</t>
  </si>
  <si>
    <t>EGEO5000220LV01D</t>
  </si>
  <si>
    <t>EGEO5000220LV02D</t>
  </si>
  <si>
    <t>EGEO5000220LV03D</t>
  </si>
  <si>
    <t>EGEO5000220LV04D</t>
  </si>
  <si>
    <t>EGEO5000220LO05D</t>
  </si>
  <si>
    <t>EGEO5000220LF06D</t>
  </si>
  <si>
    <t>EGEO5000220LV07D</t>
  </si>
  <si>
    <t>EGEO5000220LF08D</t>
  </si>
  <si>
    <t>EGEO5000230LF01D</t>
  </si>
  <si>
    <t>EGEO5000230LF02D</t>
  </si>
  <si>
    <t>EGEO5000230LV03D</t>
  </si>
  <si>
    <t>EGEO5000230LO04D</t>
  </si>
  <si>
    <t>EGEO5000240LF01D</t>
  </si>
  <si>
    <t>EGEO5000240LV02D</t>
  </si>
  <si>
    <t>EGEO5000240LO03D</t>
  </si>
  <si>
    <t>EGEO5000250LV01D</t>
  </si>
  <si>
    <t>EGEO5000250LV02D</t>
  </si>
  <si>
    <t>EGEO5000250LF03D</t>
  </si>
  <si>
    <t>EGEO5000250LV04D</t>
  </si>
  <si>
    <t>EGEO5000250LF05D</t>
  </si>
  <si>
    <t>EGEO5000250LV06D</t>
  </si>
  <si>
    <t>EGEO5000250LO07D</t>
  </si>
  <si>
    <t>EGEO5000250LF08D</t>
  </si>
  <si>
    <t>EGEO5000250LV09D</t>
  </si>
  <si>
    <t>EGEO5000250LF10D</t>
  </si>
  <si>
    <t>EGEO5000250LF11D</t>
  </si>
  <si>
    <t>EGEO5000250LN12D</t>
  </si>
  <si>
    <t>EGEO5000260LV01D</t>
  </si>
  <si>
    <t>EGEO5000260LO02D</t>
  </si>
  <si>
    <t>EGEO5000260LF03D</t>
  </si>
  <si>
    <t>EGEO5000260LV04D</t>
  </si>
  <si>
    <t>EGEO5000260LV05D</t>
  </si>
  <si>
    <t>EGEO5000260LO06D</t>
  </si>
  <si>
    <t>EGEO5000270LF01D</t>
  </si>
  <si>
    <t>EGEO5000270LV02D</t>
  </si>
  <si>
    <t>EGEO5000270LF03D</t>
  </si>
  <si>
    <t>EGEO5000270LV04D</t>
  </si>
  <si>
    <t>EGEO5000270LO05D</t>
  </si>
  <si>
    <t>EGEO5000270LV06D</t>
  </si>
  <si>
    <t>EGEO5000270LV07D</t>
  </si>
  <si>
    <t>EGEO5000270LV08D</t>
  </si>
  <si>
    <t>EGEO5000270LO09D</t>
  </si>
  <si>
    <t>EGEO5000280LF01D</t>
  </si>
  <si>
    <t>EGEO5000280LV02D</t>
  </si>
  <si>
    <t>EGEO5000280LF03D</t>
  </si>
  <si>
    <t>EGEO5000280LV04D</t>
  </si>
  <si>
    <t>EGEO5000280LV05D</t>
  </si>
  <si>
    <t>EGEO5000280LV06D</t>
  </si>
  <si>
    <t>EGEO5000280LO07D</t>
  </si>
  <si>
    <t>EGEO5000290LF01D</t>
  </si>
  <si>
    <t>EGEO5000290LV02D</t>
  </si>
  <si>
    <t>EGEO5000290LF03D</t>
  </si>
  <si>
    <t>EGEO5000290LF04D</t>
  </si>
  <si>
    <t>EGEO5000290LV05D</t>
  </si>
  <si>
    <t>EGEO5000290LF06D</t>
  </si>
  <si>
    <t>EGEO5000290LN07D</t>
  </si>
  <si>
    <t>EGEO5000290LF08D</t>
  </si>
  <si>
    <t>EGEO5000300LF02D</t>
  </si>
  <si>
    <t>EGEO5000300LF03D</t>
  </si>
  <si>
    <t>EGEO5000300LV04D</t>
  </si>
  <si>
    <t>EGEO5000300LO05D</t>
  </si>
  <si>
    <t>EGEO5000300LF06D</t>
  </si>
  <si>
    <t>EGEO5000300LV07D</t>
  </si>
  <si>
    <t>EGEO5000300LF08D</t>
  </si>
  <si>
    <t>EGEO5000300LF09D</t>
  </si>
  <si>
    <t>EGEO5000300LV10D</t>
  </si>
  <si>
    <t>EGEO5000300LF11D</t>
  </si>
  <si>
    <t>EGEO5000300LV12D</t>
  </si>
  <si>
    <t>EGEO5000300LO13D</t>
  </si>
  <si>
    <t>EGEO5000300LF14D</t>
  </si>
  <si>
    <t>EGEO5000300LF15D</t>
  </si>
  <si>
    <t>EGEO5000300GR17D</t>
  </si>
  <si>
    <t>EGEO5000300GR18D</t>
  </si>
  <si>
    <t>EGEO5000310LV01D</t>
  </si>
  <si>
    <t>EGEO5000310LV02D</t>
  </si>
  <si>
    <t>EGEO5000310LO03D</t>
  </si>
  <si>
    <t>EGEO5000310LV04D</t>
  </si>
  <si>
    <t>EGEO5000310LV05D</t>
  </si>
  <si>
    <t>EGEO5000310LO06D</t>
  </si>
  <si>
    <t>EGEO5000310LV07D</t>
  </si>
  <si>
    <t>EGEO5000310LV08D</t>
  </si>
  <si>
    <t>EGEO5000310LO09D</t>
  </si>
  <si>
    <t>EGEO5000310LF10D</t>
  </si>
  <si>
    <t>EGEO5000310LV11D</t>
  </si>
  <si>
    <t>EGEO5000310LF12D</t>
  </si>
  <si>
    <t>EGEO5000320LV01D</t>
  </si>
  <si>
    <t>EGEO5000320LO02D</t>
  </si>
  <si>
    <t>EGEO5000320LV03D</t>
  </si>
  <si>
    <t>EGEO5000320LO04D</t>
  </si>
  <si>
    <t>EGEO5000320LV05D</t>
  </si>
  <si>
    <t>EGEO5000320LV06D</t>
  </si>
  <si>
    <t>EGEO5000320LF07D</t>
  </si>
  <si>
    <t>EGEO5000320LF08D</t>
  </si>
  <si>
    <t>EGEO5000320LF09D</t>
  </si>
  <si>
    <t>EGEO5000330LV01D</t>
  </si>
  <si>
    <t>EGEO5000330LV02D</t>
  </si>
  <si>
    <t>EGEO5000330LV03D</t>
  </si>
  <si>
    <t>EGEO5000330LV04D</t>
  </si>
  <si>
    <t>EGEO5000330LV05D</t>
  </si>
  <si>
    <t>EGEO5000330LO06D</t>
  </si>
  <si>
    <t>EGEO5000330LV07D</t>
  </si>
  <si>
    <t>EGEO5000330LO08D</t>
  </si>
  <si>
    <t>EGEO5000480LF01D</t>
  </si>
  <si>
    <t>EGEO5000480LV02D</t>
  </si>
  <si>
    <t>EGEO5000480LF03D</t>
  </si>
  <si>
    <t>EGEO5000480LV04D</t>
  </si>
  <si>
    <t>EGEO5000480LO05D</t>
  </si>
  <si>
    <t>EGEO5000480LF06D</t>
  </si>
  <si>
    <t>EGEO5000480LV07D</t>
  </si>
  <si>
    <t>EGEO5000480LF08D</t>
  </si>
  <si>
    <t>EGEO5000480LV09D</t>
  </si>
  <si>
    <t>EGEO5000490LV01D</t>
  </si>
  <si>
    <t>EGEO5000490LV02D</t>
  </si>
  <si>
    <t>EGEO5000490LO03D</t>
  </si>
  <si>
    <t>EGEO5000490LF04D</t>
  </si>
  <si>
    <t>EGEO5000490LF05D</t>
  </si>
  <si>
    <t>EGEO5000490LF06D</t>
  </si>
  <si>
    <t>EGEO5000490LV07D</t>
  </si>
  <si>
    <t>EGEO5000490LF08D</t>
  </si>
  <si>
    <t>EGEO5000490LN09D</t>
  </si>
  <si>
    <t>EGEO5000490LV10D</t>
  </si>
  <si>
    <t>EGEO5000500LF01D</t>
  </si>
  <si>
    <t>EGEO5000500LV02D</t>
  </si>
  <si>
    <t>EGEO5000500LF03D</t>
  </si>
  <si>
    <t>EGEO5000500LN04D</t>
  </si>
  <si>
    <t>EGEO5000510LF01D</t>
  </si>
  <si>
    <t>EGEO5000510LF02D</t>
  </si>
  <si>
    <t>EGEO5000510LV03D</t>
  </si>
  <si>
    <t>EGEO5000510LO04D</t>
  </si>
  <si>
    <t>EGEO5000510LF05D</t>
  </si>
  <si>
    <t>EGEO5000510LN06D</t>
  </si>
  <si>
    <t>EGEO1000380LP01D</t>
  </si>
  <si>
    <t>EGEO1000390LF01D</t>
  </si>
  <si>
    <t>EGEO1000390LV02D</t>
  </si>
  <si>
    <t>EGEO1000390LF03D</t>
  </si>
  <si>
    <t>EGEO1000390LV04D</t>
  </si>
  <si>
    <t>EGEO1000390LF05D</t>
  </si>
  <si>
    <t>EGEO1000390LV06D</t>
  </si>
  <si>
    <t>EGEO1000390LO07D</t>
  </si>
  <si>
    <t>EGEO1000390LF08D</t>
  </si>
  <si>
    <t>EGEO1000390LF09D</t>
  </si>
  <si>
    <t>EGEO1000390LV10D</t>
  </si>
  <si>
    <t>EGEO1000390LO11D</t>
  </si>
  <si>
    <t>EGEO1000400LV01D</t>
  </si>
  <si>
    <t>EGEO1000400LV02D</t>
  </si>
  <si>
    <t>EGEO1000400LV03D</t>
  </si>
  <si>
    <t>EGEO1000400LO04D</t>
  </si>
  <si>
    <t>EGEO1000400LV05D</t>
  </si>
  <si>
    <t>EGEO1000400LV06D</t>
  </si>
  <si>
    <t>EGEO1000400LV07D</t>
  </si>
  <si>
    <t>EGEO1000400LV08D</t>
  </si>
  <si>
    <t>EGEO1000400LO09D</t>
  </si>
  <si>
    <t>EGEO1000400LN10D</t>
  </si>
  <si>
    <t>EGEO1000410LV01D</t>
  </si>
  <si>
    <t>EGEO1000410LO02D</t>
  </si>
  <si>
    <t>EGEO1000420LO01D</t>
  </si>
  <si>
    <t>EGEO1000420LV02D</t>
  </si>
  <si>
    <t>EGEO1000420LF03D</t>
  </si>
  <si>
    <t>EGEO1000420LV04D</t>
  </si>
  <si>
    <t>EGEO1000420LV05D</t>
  </si>
  <si>
    <t>EGEO1000420LN06D</t>
  </si>
  <si>
    <t>EGEO1000420LN07D</t>
  </si>
  <si>
    <t>EGEO1000420LO08D</t>
  </si>
  <si>
    <t>EGEO1000420LO09D</t>
  </si>
  <si>
    <t>EGEO1000430LV01D</t>
  </si>
  <si>
    <t>EGEO1000430LV02D</t>
  </si>
  <si>
    <t>EGEO1000430LV03D</t>
  </si>
  <si>
    <t>EGEO1000430LV04D</t>
  </si>
  <si>
    <t>EGEO1000430LV05D</t>
  </si>
  <si>
    <t>EGEO1000430LN06D</t>
  </si>
  <si>
    <t>EGEO1000430LN07D</t>
  </si>
  <si>
    <t>EGEO1000440LF01D</t>
  </si>
  <si>
    <t>EGEO1000440LV02D</t>
  </si>
  <si>
    <t>EGEO1000440LF03D</t>
  </si>
  <si>
    <t>EGEO1000440LV04D</t>
  </si>
  <si>
    <t>EGEO1000440LO05D</t>
  </si>
  <si>
    <t>EGEO1000450LV01D</t>
  </si>
  <si>
    <t>EGEO1000450LO02D</t>
  </si>
  <si>
    <t>EGEO1000450LV03D</t>
  </si>
  <si>
    <t>EGEO1000450LO04D</t>
  </si>
  <si>
    <t>EGEO1000460LV01D</t>
  </si>
  <si>
    <t>EGEO1000460LO02D</t>
  </si>
  <si>
    <t>EGEO1000460LF03D</t>
  </si>
  <si>
    <t>EGEO1000460LV04D</t>
  </si>
  <si>
    <t>EGEO1000460LF05D</t>
  </si>
  <si>
    <t>EGEO1000460LV06D</t>
  </si>
  <si>
    <t>EGEO1000460LV07D</t>
  </si>
  <si>
    <t>EGEO1000460LO08D</t>
  </si>
  <si>
    <t>EGEO1000470LF01D</t>
  </si>
  <si>
    <t>EGEO1000470LV02D</t>
  </si>
  <si>
    <t>EGEO1000470LO03D</t>
  </si>
  <si>
    <t>EGEO1000480LF01D</t>
  </si>
  <si>
    <t>EGEO1000480LV02D</t>
  </si>
  <si>
    <t>EGEO1000480LF03D</t>
  </si>
  <si>
    <t>EGEO1000480LF04D</t>
  </si>
  <si>
    <t>EGEO1000480LV05D</t>
  </si>
  <si>
    <t>EGEO1000480LF06D</t>
  </si>
  <si>
    <t>EGEO1000480LF07D</t>
  </si>
  <si>
    <t>EGEO1000480LV08D</t>
  </si>
  <si>
    <t>EGEO1000480LF09D</t>
  </si>
  <si>
    <t>EGEO1000480LF10D</t>
  </si>
  <si>
    <t>EGEO1000480LV11D</t>
  </si>
  <si>
    <t>EGEO1000480LF12D</t>
  </si>
  <si>
    <t>EGEO1000480LF13D</t>
  </si>
  <si>
    <t>EGEO1000490LF01D</t>
  </si>
  <si>
    <t>EGEO1000490LN02D</t>
  </si>
  <si>
    <t>EGEO1000500LF01D</t>
  </si>
  <si>
    <t>EGEO1000510LF01D</t>
  </si>
  <si>
    <t>EGEO1000510LO02D</t>
  </si>
  <si>
    <t>EGEO1000510LN03D</t>
  </si>
  <si>
    <t>EGEO1000510LO04D</t>
  </si>
  <si>
    <t>EGEO1000520LF01D</t>
  </si>
  <si>
    <t>EGEO1000530LF01D</t>
  </si>
  <si>
    <t>EGEO1000530LF03D</t>
  </si>
  <si>
    <t>EGEO1000530LV04D</t>
  </si>
  <si>
    <t>EGEO1000530LO05D</t>
  </si>
  <si>
    <t>EGEO1000530GR06D</t>
  </si>
  <si>
    <t>EGEO1000540LO01D</t>
  </si>
  <si>
    <t>EGEO1000540LV02D</t>
  </si>
  <si>
    <t>EGEO1000540LN03D</t>
  </si>
  <si>
    <t>EGEO1000540LV04D</t>
  </si>
  <si>
    <t>EGEO1000540LN05D</t>
  </si>
  <si>
    <t>EGEO1000550LV01D</t>
  </si>
  <si>
    <t>EGEO1000550LV02D</t>
  </si>
  <si>
    <t>EGEO1000550LV03D</t>
  </si>
  <si>
    <t>EGEO1000550LO04D</t>
  </si>
  <si>
    <t>EGEO1000550LF05D</t>
  </si>
  <si>
    <t>EGEO1000550LF06D</t>
  </si>
  <si>
    <t>EGEO1000550LV07D</t>
  </si>
  <si>
    <t>EGEO1000550LF08D</t>
  </si>
  <si>
    <t>EGEO1000550LV09D</t>
  </si>
  <si>
    <t>EGEO1000550LV10D</t>
  </si>
  <si>
    <t>EGEO1000560LO01D</t>
  </si>
  <si>
    <t>EGEO1000570LP01D</t>
  </si>
  <si>
    <t>EGEO1000580LF01D</t>
  </si>
  <si>
    <t>EGEO1000580LV02D</t>
  </si>
  <si>
    <t>EGEO1000580LF03D</t>
  </si>
  <si>
    <t>EGEO1000580LV04D</t>
  </si>
  <si>
    <t>EGEO1000580LF05D</t>
  </si>
  <si>
    <t>EGEO1000580LV06D</t>
  </si>
  <si>
    <t>EGEO1000580LO07D</t>
  </si>
  <si>
    <t>EGEO1000580LF08D</t>
  </si>
  <si>
    <t>EGEO1000580LF09D</t>
  </si>
  <si>
    <t>EGEO1000580LV10D</t>
  </si>
  <si>
    <t>EGEO1000580LO11D</t>
  </si>
  <si>
    <t>EGEO1000590LV01D</t>
  </si>
  <si>
    <t>EGEO1000590LV02D</t>
  </si>
  <si>
    <t>EGEO1000590LV03D</t>
  </si>
  <si>
    <t>EGEO1000590LO04D</t>
  </si>
  <si>
    <t>EGEO1000590LV05D</t>
  </si>
  <si>
    <t>EGEO1000590LV06D</t>
  </si>
  <si>
    <t>EGEO1000590LV07D</t>
  </si>
  <si>
    <t>EGEO1000590LN08D</t>
  </si>
  <si>
    <t>EGEO1000590LV09D</t>
  </si>
  <si>
    <t>EGEO1000590LO10D</t>
  </si>
  <si>
    <t>EGEO1000590LN11D</t>
  </si>
  <si>
    <t>EGEO1000600LP01D</t>
  </si>
  <si>
    <t>EGEO1000610LF01D</t>
  </si>
  <si>
    <t>EGEO1000610LV02D</t>
  </si>
  <si>
    <t>EGEO1000610LF03D</t>
  </si>
  <si>
    <t>EGEO1000610LV04D</t>
  </si>
  <si>
    <t>EGEO1000610LO05D</t>
  </si>
  <si>
    <t>EGEO1000610LF06D</t>
  </si>
  <si>
    <t>EGEO1000610LF07D</t>
  </si>
  <si>
    <t>EGEO1000610LV08D</t>
  </si>
  <si>
    <t>EGEO1000610LO09D</t>
  </si>
  <si>
    <t>EGEO1000620LF01D</t>
  </si>
  <si>
    <t>EGEO1000620LV02D</t>
  </si>
  <si>
    <t>EGEO1000620LF03D</t>
  </si>
  <si>
    <t>EGEO1000620LV04D</t>
  </si>
  <si>
    <t>EGEO1000620LV05D</t>
  </si>
  <si>
    <t>EGEO1000620LV06D</t>
  </si>
  <si>
    <t>EGEO1000620LO07D</t>
  </si>
  <si>
    <t>EGEO1000620LF08D</t>
  </si>
  <si>
    <t>EGEO1000620LV09D</t>
  </si>
  <si>
    <t>EGEO1000620LF10D</t>
  </si>
  <si>
    <t>EGEO1000620LV11D</t>
  </si>
  <si>
    <t>EGEO1000620LV12D</t>
  </si>
  <si>
    <t>EGEO1000620LV13D</t>
  </si>
  <si>
    <t>EGEO1000620LO14D</t>
  </si>
  <si>
    <t>EGEO1000620LN15D</t>
  </si>
  <si>
    <t>EGEO1000630LF01D</t>
  </si>
  <si>
    <t>EGEO1000630LF02D</t>
  </si>
  <si>
    <t>EGEO1000630LF03D</t>
  </si>
  <si>
    <t>EGEO1000630LN04D</t>
  </si>
  <si>
    <t>EGEO1000640LV01D</t>
  </si>
  <si>
    <t>EGEO1000640LF02D</t>
  </si>
  <si>
    <t>EGEO1000640LF04D</t>
  </si>
  <si>
    <t>EGEO1000640GR05D</t>
  </si>
  <si>
    <t>EGEO1000640LN06D</t>
  </si>
  <si>
    <t>EGEO1000650LV01D</t>
  </si>
  <si>
    <t>EGEO1000660LV01D</t>
  </si>
  <si>
    <t>EGEO1000660LO02D</t>
  </si>
  <si>
    <t>EGEO1000660LV03D</t>
  </si>
  <si>
    <t>EGEO1000660LO04D</t>
  </si>
  <si>
    <t>EGEO1000670LV01D</t>
  </si>
  <si>
    <t>EGEO1000670LO02D</t>
  </si>
  <si>
    <t>EGEO1000680LN01D</t>
  </si>
  <si>
    <t>EGEO1000680LF02D</t>
  </si>
  <si>
    <t>EGEO1000680LO03D</t>
  </si>
  <si>
    <t>EGEO1000680LV04D</t>
  </si>
  <si>
    <t>EGEO1000680LV05D</t>
  </si>
  <si>
    <t>EGEO1000680LF06D</t>
  </si>
  <si>
    <t>EGEO1000680LV07D</t>
  </si>
  <si>
    <t>EGEO1000680LF08D</t>
  </si>
  <si>
    <t>EGEO1000680LV09D</t>
  </si>
  <si>
    <t>EGEO1000680LO10D</t>
  </si>
  <si>
    <t>EGEO1000680LV11D</t>
  </si>
  <si>
    <t>EGEO1000680LF12D</t>
  </si>
  <si>
    <t>EGEO1000680LV13D</t>
  </si>
  <si>
    <t>EGEO1000690LV01D</t>
  </si>
  <si>
    <t>EGEO1000690LO02D</t>
  </si>
  <si>
    <t>EGEO1000700LP01D</t>
  </si>
  <si>
    <t>EGEO1000710LF01D</t>
  </si>
  <si>
    <t>EGEO1000710LV02D</t>
  </si>
  <si>
    <t>EGEO1000710LF03D</t>
  </si>
  <si>
    <t>EGEO1000710LV04D</t>
  </si>
  <si>
    <t>EGEO1000710LO05D</t>
  </si>
  <si>
    <t>EGEO1000710LF06D</t>
  </si>
  <si>
    <t>EGEO1000710LF07D</t>
  </si>
  <si>
    <t>EGEO1000710LV08D</t>
  </si>
  <si>
    <t>EGEO1000710LO09D</t>
  </si>
  <si>
    <t>EGEO1000720LF01D</t>
  </si>
  <si>
    <t>EGEO1000720LV02D</t>
  </si>
  <si>
    <t>EGEO1000720LF03D</t>
  </si>
  <si>
    <t>EGEO1000720LV04D</t>
  </si>
  <si>
    <t>EGEO1000720LV05D</t>
  </si>
  <si>
    <t>EGEO1000720LV06D</t>
  </si>
  <si>
    <t>EGEO1000720LO07D</t>
  </si>
  <si>
    <t>EGEO1000720LF08D</t>
  </si>
  <si>
    <t>EGEO1000720LV09D</t>
  </si>
  <si>
    <t>EGEO1000720LF10D</t>
  </si>
  <si>
    <t>EGEO1000720LV11D</t>
  </si>
  <si>
    <t>EGEO1000720LV12D</t>
  </si>
  <si>
    <t>EGEO1000720LN13D</t>
  </si>
  <si>
    <t>EGEO1000720LV14D</t>
  </si>
  <si>
    <t>EGEO1000720LO15D</t>
  </si>
  <si>
    <t>EGEO1000730LV01D</t>
  </si>
  <si>
    <t>EGEO1000730LF02D</t>
  </si>
  <si>
    <t>EGEO1000730LV03D</t>
  </si>
  <si>
    <t>EGEO1000730LV04D</t>
  </si>
  <si>
    <t>EGEO1000730LO05D</t>
  </si>
  <si>
    <t>EGEO1000730LF06D</t>
  </si>
  <si>
    <t>EGEO1000730LV07D</t>
  </si>
  <si>
    <t>EGEO1000730LF08D</t>
  </si>
  <si>
    <t>EGEO1000730LV09D</t>
  </si>
  <si>
    <t>EGEO1000730LV10D</t>
  </si>
  <si>
    <t>EGEO1000730LN11D</t>
  </si>
  <si>
    <t>EGEO1000730LV12D</t>
  </si>
  <si>
    <t>EGEO1000730LO13D</t>
  </si>
  <si>
    <t>EGEO1000730LN14D</t>
  </si>
  <si>
    <t>EGEO1000740LV01D</t>
  </si>
  <si>
    <t>EGEO1000740LO02D</t>
  </si>
  <si>
    <t>EGEO1000740LV03D</t>
  </si>
  <si>
    <t>EGEO1000740LV04D</t>
  </si>
  <si>
    <t>EGEO1000740LO05D</t>
  </si>
  <si>
    <t>EGEO1000750LF01D</t>
  </si>
  <si>
    <t>EGEO1000750LV02D</t>
  </si>
  <si>
    <t>EGEO1000750LV03D</t>
  </si>
  <si>
    <t>EGEO1000750LV04D</t>
  </si>
  <si>
    <t>EGEO1000750LO05D</t>
  </si>
  <si>
    <t>EGEO1000750LF06D</t>
  </si>
  <si>
    <t>EGEO1000760LF01D</t>
  </si>
  <si>
    <t>EGEO1000760LV02D</t>
  </si>
  <si>
    <t>EGEO1000760LF03D</t>
  </si>
  <si>
    <t>EGEO1000760LF04D</t>
  </si>
  <si>
    <t>EGEO1000760LV05D</t>
  </si>
  <si>
    <t>EGEO1000760LF06D</t>
  </si>
  <si>
    <t>EGEO1000760LF07D</t>
  </si>
  <si>
    <t>EGEO1000760LV08D</t>
  </si>
  <si>
    <t>EGEO1000760LF09D</t>
  </si>
  <si>
    <t>EGEO1000760LF10D</t>
  </si>
  <si>
    <t>EGEO1000760LF11D</t>
  </si>
  <si>
    <t>EGEO1000760LV12D</t>
  </si>
  <si>
    <t>EGEO1000770LF01D</t>
  </si>
  <si>
    <t>EGEO1000770LN02D</t>
  </si>
  <si>
    <t>EGEO1000770LF03D</t>
  </si>
  <si>
    <t>EGEO1000770LN04D</t>
  </si>
  <si>
    <t>EGEO1000780LF01D</t>
  </si>
  <si>
    <t>EGEO1000790LV01D</t>
  </si>
  <si>
    <t>EGEO1000790LV02D</t>
  </si>
  <si>
    <t>EGEO1000790LV03D</t>
  </si>
  <si>
    <t>EGEO1000790LO04D</t>
  </si>
  <si>
    <t>EGEO1000790LF05D</t>
  </si>
  <si>
    <t>EGEO1000790LV06D</t>
  </si>
  <si>
    <t>EGEO1000790LF07D</t>
  </si>
  <si>
    <t>EGEO1000790LF08D</t>
  </si>
  <si>
    <t>EGEO1000790LV09D</t>
  </si>
  <si>
    <t>EGEO1000790LV10D</t>
  </si>
  <si>
    <t>EGEO1000800LO01D</t>
  </si>
  <si>
    <t>EGEO1000810LF01D</t>
  </si>
  <si>
    <t>EGEO1000810LO02D</t>
  </si>
  <si>
    <t>EGEO1000810LN03D</t>
  </si>
  <si>
    <t>EGEO1000810LO04D</t>
  </si>
  <si>
    <t>EGEO1000820LF01D</t>
  </si>
  <si>
    <t>EGEO1000820LV02D</t>
  </si>
  <si>
    <t>EGEO1000820LO03D</t>
  </si>
  <si>
    <t>EGEO1000820LF04D</t>
  </si>
  <si>
    <t>EGEO1000820GR06D</t>
  </si>
  <si>
    <t>EGEO1000830LO01D</t>
  </si>
  <si>
    <t>EGEO1000830LV02D</t>
  </si>
  <si>
    <t>EGEO1000830LN03D</t>
  </si>
  <si>
    <t>EGEO1000830LV04D</t>
  </si>
  <si>
    <t>EGEO1000840LF01D</t>
  </si>
  <si>
    <t>EGEO1000840LV02D</t>
  </si>
  <si>
    <t>EGEO1000840LO03D</t>
  </si>
  <si>
    <t>EGEO1000840LF04D</t>
  </si>
  <si>
    <t>EGEO1000840LV05D</t>
  </si>
  <si>
    <t>EGEO1000840LO06D</t>
  </si>
  <si>
    <t>EGEO1000840LV07D</t>
  </si>
  <si>
    <t>EGEO1000840LV08D</t>
  </si>
  <si>
    <t>EGEO1000850LF01D</t>
  </si>
  <si>
    <t>EGEO1000850LV02D</t>
  </si>
  <si>
    <t>EGEO1000850LF03D</t>
  </si>
  <si>
    <t>EGEO1000850LF04D</t>
  </si>
  <si>
    <t>EGEO1000850LV05D</t>
  </si>
  <si>
    <t>EGEO1000850LF06D</t>
  </si>
  <si>
    <t>EGEO1000850LF07D</t>
  </si>
  <si>
    <t>EGEO1000850LF08D</t>
  </si>
  <si>
    <t>EGEO1000850LV09D</t>
  </si>
  <si>
    <t>EGEO1000850LF10D</t>
  </si>
  <si>
    <t>EGEO1000850LF11D</t>
  </si>
  <si>
    <t>EGEO1000850LV12D</t>
  </si>
  <si>
    <t>EGEO1000850LF13D</t>
  </si>
  <si>
    <t>EGEO1000860LF01D</t>
  </si>
  <si>
    <t>EGEO1000870LF01D</t>
  </si>
  <si>
    <t>EGEO1000870LN02D</t>
  </si>
  <si>
    <t>EGEO1000870LF03D</t>
  </si>
  <si>
    <t>EGEO1000870LN04D</t>
  </si>
  <si>
    <t>EGEO1000880LV01D</t>
  </si>
  <si>
    <t>EGEO1000880LF02D</t>
  </si>
  <si>
    <t>EGEO1000880LV03D</t>
  </si>
  <si>
    <t>EGEO1000880LF04D</t>
  </si>
  <si>
    <t>EGEO1000880LF05D</t>
  </si>
  <si>
    <t>EGEO1000880LV06D</t>
  </si>
  <si>
    <t>EGEO1000880LO07D</t>
  </si>
  <si>
    <t>EGEO1000880LV08D</t>
  </si>
  <si>
    <t>EGEO1000880LV09D</t>
  </si>
  <si>
    <t>EGEO1000880LV10D</t>
  </si>
  <si>
    <t>EGEO1000890LO01D</t>
  </si>
  <si>
    <t>EGEO1000900LF01D</t>
  </si>
  <si>
    <t>EGEO1000900LO02D</t>
  </si>
  <si>
    <t>EGEO1000900LN03D</t>
  </si>
  <si>
    <t>EGEO1000900LO04D</t>
  </si>
  <si>
    <t>EGEO1000910LF01D</t>
  </si>
  <si>
    <t>EGEO1000910LF03D</t>
  </si>
  <si>
    <t>EGEO1000910LV04D</t>
  </si>
  <si>
    <t>EGEO1000910LO05D</t>
  </si>
  <si>
    <t>EGEO1000910GR06D</t>
  </si>
  <si>
    <t>EGEO1000920LV01D</t>
  </si>
  <si>
    <t>EGEO1000920LN02D</t>
  </si>
  <si>
    <t>EGEO1000920LV03D</t>
  </si>
  <si>
    <t>EGEO1000920LO04D</t>
  </si>
  <si>
    <t>EGEO1000920LN05D</t>
  </si>
  <si>
    <t>EGEO1000930LP01D</t>
  </si>
  <si>
    <t>EGEO1000940LV01D</t>
  </si>
  <si>
    <t>EGEO1000940LV02D</t>
  </si>
  <si>
    <t>EGEO1000940LO03D</t>
  </si>
  <si>
    <t>EGEO1000940LF04D</t>
  </si>
  <si>
    <t>EGEO1000940LF05D</t>
  </si>
  <si>
    <t>EGEO1000940LV06D</t>
  </si>
  <si>
    <t>EGEO1000940LO07D</t>
  </si>
  <si>
    <t>EGEO1000940LV08D</t>
  </si>
  <si>
    <t>EGEO1000940LF09D</t>
  </si>
  <si>
    <t>EGEO1000940LF10D</t>
  </si>
  <si>
    <t>EGEO1000940LV11D</t>
  </si>
  <si>
    <t>EGEO1000940LF12D</t>
  </si>
  <si>
    <t>EGEO1000950LV01D</t>
  </si>
  <si>
    <t>EGEO1000950LV02D</t>
  </si>
  <si>
    <t>EGEO1000950LV03D</t>
  </si>
  <si>
    <t>EGEO1000950LO04D</t>
  </si>
  <si>
    <t>EGEO1000950LV05D</t>
  </si>
  <si>
    <t>EGEO1000950LV06D</t>
  </si>
  <si>
    <t>EGEO1000950LV07D</t>
  </si>
  <si>
    <t>EGEO1000950LV08D</t>
  </si>
  <si>
    <t>EGEO1000950LO09D</t>
  </si>
  <si>
    <t>EGEO1000950LN10D</t>
  </si>
  <si>
    <t>EGEO1000960LF01D</t>
  </si>
  <si>
    <t>EGEO1000960LV02D</t>
  </si>
  <si>
    <t>EGEO1000960LV03D</t>
  </si>
  <si>
    <t>EGEO1000960LV04D</t>
  </si>
  <si>
    <t>EGEO1000960LO05D</t>
  </si>
  <si>
    <t>EGEO1000970LV01D</t>
  </si>
  <si>
    <t>EGEO1000970LF02D</t>
  </si>
  <si>
    <t>EGEO1000970LF04D</t>
  </si>
  <si>
    <t>EGEO1000970LV05D</t>
  </si>
  <si>
    <t>EGEO1000970LV06D</t>
  </si>
  <si>
    <t>EGEO1000970GR07D</t>
  </si>
  <si>
    <t>EGEO1000970LN08D</t>
  </si>
  <si>
    <t>EGEO1000980LV01D</t>
  </si>
  <si>
    <t>EGEO1000980LO02D</t>
  </si>
  <si>
    <t>EGEO1000990LV01D</t>
  </si>
  <si>
    <t>EGEO1000990LO02D</t>
  </si>
  <si>
    <t>EGEO1000990LV03D</t>
  </si>
  <si>
    <t>EGEO1000990LO04D</t>
  </si>
  <si>
    <t>EGEO1001000LV01D</t>
  </si>
  <si>
    <t>EGEO1001000LF02D</t>
  </si>
  <si>
    <t>EGEO1001000LV03D</t>
  </si>
  <si>
    <t>EGEO1001000LF04D</t>
  </si>
  <si>
    <t>EGEO1001000LV05D</t>
  </si>
  <si>
    <t>EGEO1001000LO06D</t>
  </si>
  <si>
    <t>EGEO1001000LV07D</t>
  </si>
  <si>
    <t>EGEO1001010LF01D</t>
  </si>
  <si>
    <t>EGEO1001010LV02D</t>
  </si>
  <si>
    <t>EGEO1001010LV03D</t>
  </si>
  <si>
    <t>EGEO1001010LO04D</t>
  </si>
  <si>
    <t>EGEO1001010LN05D</t>
  </si>
  <si>
    <t>EGEO1001020LP01D</t>
  </si>
  <si>
    <t>EGEO1001030LV01D</t>
  </si>
  <si>
    <t>EGEO1001030LV02D</t>
  </si>
  <si>
    <t>EGEO1001030LO03D</t>
  </si>
  <si>
    <t>EGEO1001030LF04D</t>
  </si>
  <si>
    <t>EGEO1001030LF05D</t>
  </si>
  <si>
    <t>EGEO1001030LV06D</t>
  </si>
  <si>
    <t>EGEO1001030LO07D</t>
  </si>
  <si>
    <t>EGEO1001030LV08D</t>
  </si>
  <si>
    <t>EGEO1001030LF09D</t>
  </si>
  <si>
    <t>EGEO1001030LF10D</t>
  </si>
  <si>
    <t>EGEO1001030LV11D</t>
  </si>
  <si>
    <t>EGEO1001030LF12D</t>
  </si>
  <si>
    <t>EGEO1001040LV01D</t>
  </si>
  <si>
    <t>EGEO1001040LV02D</t>
  </si>
  <si>
    <t>EGEO1001040LV03D</t>
  </si>
  <si>
    <t>EGEO1001040LO04D</t>
  </si>
  <si>
    <t>EGEO1001040LV05D</t>
  </si>
  <si>
    <t>EGEO1001040LV06D</t>
  </si>
  <si>
    <t>EGEO1001040LV07D</t>
  </si>
  <si>
    <t>EGEO1001040LV08D</t>
  </si>
  <si>
    <t>EGEO1001040LO09D</t>
  </si>
  <si>
    <t>EGEO1001040LN10D</t>
  </si>
  <si>
    <t>EGEO1001050LF01D</t>
  </si>
  <si>
    <t>EGEO1001050LV02D</t>
  </si>
  <si>
    <t>EGEO1001050LV03D</t>
  </si>
  <si>
    <t>EGEO1001050LO04D</t>
  </si>
  <si>
    <t>EGEO1001050LF05D</t>
  </si>
  <si>
    <t>EGEO1001050LV06D</t>
  </si>
  <si>
    <t>EGEO1001050LF07D</t>
  </si>
  <si>
    <t>EGEO1001050LV08D</t>
  </si>
  <si>
    <t>EGEO1001050LV09D</t>
  </si>
  <si>
    <t>EGEO1001050LV10D</t>
  </si>
  <si>
    <t>EGEO1001050LO11D</t>
  </si>
  <si>
    <t>EGEO1001050LN12D</t>
  </si>
  <si>
    <t>EGEO1001050LV13D</t>
  </si>
  <si>
    <t>EGEO1001060LF01D</t>
  </si>
  <si>
    <t>EGEO1001060LV02D</t>
  </si>
  <si>
    <t>EGEO1001060LF03D</t>
  </si>
  <si>
    <t>EGEO1001060LF04D</t>
  </si>
  <si>
    <t>EGEO1001060LV05D</t>
  </si>
  <si>
    <t>EGEO1001060LF06D</t>
  </si>
  <si>
    <t>EGEO1001060LF07D</t>
  </si>
  <si>
    <t>EGEO1001060LV08D</t>
  </si>
  <si>
    <t>EGEO1001060LF09D</t>
  </si>
  <si>
    <t>EGEO1001060LV10D</t>
  </si>
  <si>
    <t>EGEO1001060LO11D</t>
  </si>
  <si>
    <t>EGEO1001060LV12D</t>
  </si>
  <si>
    <t>EGEO1001060LO13D</t>
  </si>
  <si>
    <t>EGEO1001070LO01D</t>
  </si>
  <si>
    <t>EGEO1001070LV02D</t>
  </si>
  <si>
    <t>EGEO1001070LO03D</t>
  </si>
  <si>
    <t>EGEO1001070LV04D</t>
  </si>
  <si>
    <t>EGEO1001070LV05D</t>
  </si>
  <si>
    <t>EGEO1001070LO06D</t>
  </si>
  <si>
    <t>EGEO1001080LF01D</t>
  </si>
  <si>
    <t>EGEO1001090LF01D</t>
  </si>
  <si>
    <t>EGEO1001090LN02D</t>
  </si>
  <si>
    <t>EGEO1001090LF03D</t>
  </si>
  <si>
    <t>EGEO1001090LN04D</t>
  </si>
  <si>
    <t>EGEO1001100LV01D</t>
  </si>
  <si>
    <t>EGEO1001100LO02D</t>
  </si>
  <si>
    <t>EGEO1001110LV01D</t>
  </si>
  <si>
    <t>EGEO1001110LV02D</t>
  </si>
  <si>
    <t>EGEO1001110LV03D</t>
  </si>
  <si>
    <t>EGEO1001110LV04D</t>
  </si>
  <si>
    <t>EGEO1001120LF01D</t>
  </si>
  <si>
    <t>EGEO1001120LV02D</t>
  </si>
  <si>
    <t>EGEO1001120LV03D</t>
  </si>
  <si>
    <t>EGEO1001120LO04D</t>
  </si>
  <si>
    <t>EGEO1001120LF05D</t>
  </si>
  <si>
    <t>EGEO1001120LV06D</t>
  </si>
  <si>
    <t>EGEO1001120LF07D</t>
  </si>
  <si>
    <t>EGEO1001120LV08D</t>
  </si>
  <si>
    <t>EGEO1001130LO01D</t>
  </si>
  <si>
    <t>EGEO1001140LF01D</t>
  </si>
  <si>
    <t>EGEO1001140GR03D</t>
  </si>
  <si>
    <t>EGEO1001150LO01D</t>
  </si>
  <si>
    <t>EGEO1001150LV02D</t>
  </si>
  <si>
    <t>EGEO1001150LF03D</t>
  </si>
  <si>
    <t>EGEO1001150LV04D</t>
  </si>
  <si>
    <t>EGEO1001160LV01D</t>
  </si>
  <si>
    <t>EGEO1001160LN02D</t>
  </si>
  <si>
    <t>EGEO1001160LV03D</t>
  </si>
  <si>
    <t>EGEO1001160LO04D</t>
  </si>
  <si>
    <t>EGEO1001160LN05D</t>
  </si>
  <si>
    <t>EGEO1001170LF01D</t>
  </si>
  <si>
    <t>EGEO1001170LO02D</t>
  </si>
  <si>
    <t>EGEO1001170LN03D</t>
  </si>
  <si>
    <t>EGEO1001170LO04D</t>
  </si>
  <si>
    <t>EGEO1001180LF01D</t>
  </si>
  <si>
    <t>EGEO1001180LV02D</t>
  </si>
  <si>
    <t>EGEO1001180LF03D</t>
  </si>
  <si>
    <t>EGEO1001180LF04D</t>
  </si>
  <si>
    <t>EGEO1001180LV05D</t>
  </si>
  <si>
    <t>EGEO1001180LF06D</t>
  </si>
  <si>
    <t>EGEO1001180LF07D</t>
  </si>
  <si>
    <t>EGEO1001180LV08D</t>
  </si>
  <si>
    <t>EGEO1001180LF09D</t>
  </si>
  <si>
    <t>EGEO1001180LV10D</t>
  </si>
  <si>
    <t>EGEO1001180LO11D</t>
  </si>
  <si>
    <t>EGEO1001190LV01D</t>
  </si>
  <si>
    <t>EGEO1001190LV02D</t>
  </si>
  <si>
    <t>EGEO1001190LF03D</t>
  </si>
  <si>
    <t>EGEO1001190LF04D</t>
  </si>
  <si>
    <t>EGEO1001190LF05D</t>
  </si>
  <si>
    <t>EGEO1001190LF06D</t>
  </si>
  <si>
    <t>EGEO1001200LF01D</t>
  </si>
  <si>
    <t>EGEO1001210LF01D</t>
  </si>
  <si>
    <t>EGEO1001210LN02D</t>
  </si>
  <si>
    <t>EGEO1001210LF03D</t>
  </si>
  <si>
    <t>EGEO1001210LN04D</t>
  </si>
  <si>
    <t>EGEO1001220LV01D</t>
  </si>
  <si>
    <t>EGEO1001220LF02D</t>
  </si>
  <si>
    <t>EGEO1001220LV03D</t>
  </si>
  <si>
    <t>EGEO1001220LV04D</t>
  </si>
  <si>
    <t>EGEO1001220LO05D</t>
  </si>
  <si>
    <t>EGEO1001220LF06D</t>
  </si>
  <si>
    <t>EGEO1001220LV07D</t>
  </si>
  <si>
    <t>EGEO1001220LF08D</t>
  </si>
  <si>
    <t>EGEO1001220LV09D</t>
  </si>
  <si>
    <t>EGEO1001230LO01D</t>
  </si>
  <si>
    <t>EGEO1001240LF01D</t>
  </si>
  <si>
    <t>EGEO1001240GF03D</t>
  </si>
  <si>
    <t>EGEO1001250LV01D</t>
  </si>
  <si>
    <t>EGEO1001250LO02D</t>
  </si>
  <si>
    <t>EGEO1001250LV03D</t>
  </si>
  <si>
    <t>EGEO1001250LF04D</t>
  </si>
  <si>
    <t>EGEO1001250LN05D</t>
  </si>
  <si>
    <t>EGEO1001260LO01D</t>
  </si>
  <si>
    <t>EGEO1001260LV02D</t>
  </si>
  <si>
    <t>EGEO1001260LN03D</t>
  </si>
  <si>
    <t>EGEO1001260LV04D</t>
  </si>
  <si>
    <t>EGEO1001260LN05D</t>
  </si>
  <si>
    <t>EGEO1001270LF01D</t>
  </si>
  <si>
    <t>EGEO1001270LO02D</t>
  </si>
  <si>
    <t>EGEO1001270LN03D</t>
  </si>
  <si>
    <t>EGEO1001270LO04D</t>
  </si>
  <si>
    <t>EGEO1001280LF01D</t>
  </si>
  <si>
    <t>EGEO1001280LV02D</t>
  </si>
  <si>
    <t>EGEO1001280LF03D</t>
  </si>
  <si>
    <t>EGEO1001280LF04D</t>
  </si>
  <si>
    <t>EGEO1001280LF05D</t>
  </si>
  <si>
    <t>EGEO1001280LV06D</t>
  </si>
  <si>
    <t>EGEO1001280LF07D</t>
  </si>
  <si>
    <t>EGEO1001280LF08D</t>
  </si>
  <si>
    <t>EGEO1001280LF09D</t>
  </si>
  <si>
    <t>EGEO1001280LV10D</t>
  </si>
  <si>
    <t>EGEO1001280LF11D</t>
  </si>
  <si>
    <t>EGEO1001280LF12D</t>
  </si>
  <si>
    <t>EGEO1001280LV13D</t>
  </si>
  <si>
    <t>EGEO1001280LN14D</t>
  </si>
  <si>
    <t>EGEO1001280LN15D</t>
  </si>
  <si>
    <t>EGEO1001290LF01D</t>
  </si>
  <si>
    <t>EGEO1001290LV02D</t>
  </si>
  <si>
    <t>EGEO1001290LF03D</t>
  </si>
  <si>
    <t>EGEO1001290LF04D</t>
  </si>
  <si>
    <t>EGEO1001290LV05D</t>
  </si>
  <si>
    <t>EGEO1001290LF06D</t>
  </si>
  <si>
    <t>EGEO1001290LF07D</t>
  </si>
  <si>
    <t>EGEO1001290LV08D</t>
  </si>
  <si>
    <t>EGEO1001290LF09D</t>
  </si>
  <si>
    <t>EGEO1001300LF01D</t>
  </si>
  <si>
    <t>EGEO1001300LV02D</t>
  </si>
  <si>
    <t>EGEO1001300LF03D</t>
  </si>
  <si>
    <t>EGEO1001300LF04D</t>
  </si>
  <si>
    <t>EGEO1001300LF05D</t>
  </si>
  <si>
    <t>EGEO1001300LV06D</t>
  </si>
  <si>
    <t>EGEO1001300LF07D</t>
  </si>
  <si>
    <t>EGEO1001300LF08D</t>
  </si>
  <si>
    <t>EGEO1001300LF09D</t>
  </si>
  <si>
    <t>EGEO1001300LV10D</t>
  </si>
  <si>
    <t>EGEO1001300LF11D</t>
  </si>
  <si>
    <t>EGEO1001300LF12D</t>
  </si>
  <si>
    <t>EGEO1001300LV13D</t>
  </si>
  <si>
    <t>EGEO1001300LN14D</t>
  </si>
  <si>
    <t>EGEO1001310LF01D</t>
  </si>
  <si>
    <t>EGEO1001310LV02D</t>
  </si>
  <si>
    <t>EGEO1001310LF03D</t>
  </si>
  <si>
    <t>EGEO1001310LF04D</t>
  </si>
  <si>
    <t>EGEO1001310LV05D</t>
  </si>
  <si>
    <t>EGEO1001310LF06D</t>
  </si>
  <si>
    <t>EGEO1001310LF07D</t>
  </si>
  <si>
    <t>EGEO1001310LV08D</t>
  </si>
  <si>
    <t>EGEO1001310LF09D</t>
  </si>
  <si>
    <t>EGEO1001320LF01D</t>
  </si>
  <si>
    <t>EGEO1001320LV02D</t>
  </si>
  <si>
    <t>EGEO1001320LF03D</t>
  </si>
  <si>
    <t>EGEO1001320LF04D</t>
  </si>
  <si>
    <t>EGEO1001320LF05D</t>
  </si>
  <si>
    <t>EGEO1001320LV06D</t>
  </si>
  <si>
    <t>EGEO1001320LF07D</t>
  </si>
  <si>
    <t>EGEO1001320LF08D</t>
  </si>
  <si>
    <t>EGEO1001320LV09D</t>
  </si>
  <si>
    <t>EGEO1001320LF10D</t>
  </si>
  <si>
    <t>EGEO1001320LF11D</t>
  </si>
  <si>
    <t>EGEO1001320LF12D</t>
  </si>
  <si>
    <t>EGEO1001320LV13D</t>
  </si>
  <si>
    <t>EGEO1001320LF14D</t>
  </si>
  <si>
    <t>EGEO1001320LF15D</t>
  </si>
  <si>
    <t>EGEO1001320LV16D</t>
  </si>
  <si>
    <t>EGEO1001320LF17D</t>
  </si>
  <si>
    <t>EGEO1001320LF18D</t>
  </si>
  <si>
    <t>EGEO1001320LF19D</t>
  </si>
  <si>
    <t>EGEO1001320LV20D</t>
  </si>
  <si>
    <t>EGEO1001320LF21D</t>
  </si>
  <si>
    <t>EGEO1001320LF22D</t>
  </si>
  <si>
    <t>EGEO1001320LV23D</t>
  </si>
  <si>
    <t>EGEO1001320LF24D</t>
  </si>
  <si>
    <t>EGEO1001320LF25D</t>
  </si>
  <si>
    <t>EGEO1001320LF26D</t>
  </si>
  <si>
    <t>EGEO1001320LV27D</t>
  </si>
  <si>
    <t>EGEO1001320LF28D</t>
  </si>
  <si>
    <t>EGEO1001320LF29D</t>
  </si>
  <si>
    <t>EGEO1001320LN30D</t>
  </si>
  <si>
    <t>EGEO1001320LF31D</t>
  </si>
  <si>
    <t>EGEO1001320LV32D</t>
  </si>
  <si>
    <t>EGEO1001320LN33D</t>
  </si>
  <si>
    <t>EGEO1001320LN34D</t>
  </si>
  <si>
    <t>EGEO1001330LF01D</t>
  </si>
  <si>
    <t>EGEO1001330LV02D</t>
  </si>
  <si>
    <t>EGEO1001330LF03D</t>
  </si>
  <si>
    <t>EGEO1001330LN04D</t>
  </si>
  <si>
    <t>EGEO1001330LV05D</t>
  </si>
  <si>
    <t>EGEO1001330LO06D</t>
  </si>
  <si>
    <t>EGEO1001330LN07D</t>
  </si>
  <si>
    <t>EGEO1001330LV08D</t>
  </si>
  <si>
    <t>EGEO1001330LF09D</t>
  </si>
  <si>
    <t>EGEO1001330LN10D</t>
  </si>
  <si>
    <t>EGEO1001330LV11D</t>
  </si>
  <si>
    <t>EGEO1001330LO12D</t>
  </si>
  <si>
    <t>EGEO1001330LF13D</t>
  </si>
  <si>
    <t>EGEO1001330LV14D</t>
  </si>
  <si>
    <t>EGEO1001330LF15D</t>
  </si>
  <si>
    <t>EGEO1001340LF01D</t>
  </si>
  <si>
    <t>EGEO1001340LV02D</t>
  </si>
  <si>
    <t>EGEO1001340LF03D</t>
  </si>
  <si>
    <t>EGEO1001340LN04D</t>
  </si>
  <si>
    <t>EGEO1001340LF05D</t>
  </si>
  <si>
    <t>EGEO1001340LV06D</t>
  </si>
  <si>
    <t>EGEO1001340LF07D</t>
  </si>
  <si>
    <t>EGEO1001340LF08D</t>
  </si>
  <si>
    <t>EGEO1001340LV09D</t>
  </si>
  <si>
    <t>EGEO1001340LF10D</t>
  </si>
  <si>
    <t>EGEO1001340LF11D</t>
  </si>
  <si>
    <t>EGEO1001340LV12D</t>
  </si>
  <si>
    <t>EGEO1001340LF13D</t>
  </si>
  <si>
    <t>EGEO1001340LF14D</t>
  </si>
  <si>
    <t>EGEO1001340LV15D</t>
  </si>
  <si>
    <t>EGEO1001340LF16D</t>
  </si>
  <si>
    <t>EGEO1001340LV17D</t>
  </si>
  <si>
    <t>EGEO1001340LO18D</t>
  </si>
  <si>
    <t>EGEO1001340LF19D</t>
  </si>
  <si>
    <t>EGEO1001340LO20D</t>
  </si>
  <si>
    <t>EGEO1001350LF01D</t>
  </si>
  <si>
    <t>EGEO1001350LV02D</t>
  </si>
  <si>
    <t>EGEO1001350LF03D</t>
  </si>
  <si>
    <t>EGEO1001350LN04D</t>
  </si>
  <si>
    <t>EGEO1001350LV05D</t>
  </si>
  <si>
    <t>EGEO1001350LO06D</t>
  </si>
  <si>
    <t>EGEO1001350LF07D</t>
  </si>
  <si>
    <t>EGEO1001350LV08D</t>
  </si>
  <si>
    <t>EGEO1001350LN09D</t>
  </si>
  <si>
    <t>EGEO1001350LN10D</t>
  </si>
  <si>
    <t>EGEO1001350LV11D</t>
  </si>
  <si>
    <t>EGEO1001350LO12D</t>
  </si>
  <si>
    <t>EGEO1001350LF13D</t>
  </si>
  <si>
    <t>EGEO1001350LV14D</t>
  </si>
  <si>
    <t>EGEO1001350LF15D</t>
  </si>
  <si>
    <t>EGEO1001360LF01D</t>
  </si>
  <si>
    <t>EGEO1001360LV02D</t>
  </si>
  <si>
    <t>EGEO1001360LF03D</t>
  </si>
  <si>
    <t>EGEO1001360LV04D</t>
  </si>
  <si>
    <t>EGEO1001360LO05D</t>
  </si>
  <si>
    <t>EGEO1001360LF06D</t>
  </si>
  <si>
    <t>EGEO1001360LV07D</t>
  </si>
  <si>
    <t>EGEO1001360LF08D</t>
  </si>
  <si>
    <t>EGEO1001360LF09D</t>
  </si>
  <si>
    <t>EGEO1001360LV10D</t>
  </si>
  <si>
    <t>EGEO1001360LF11D</t>
  </si>
  <si>
    <t>EGEO1001360LF12D</t>
  </si>
  <si>
    <t>EGEO1001360LV13D</t>
  </si>
  <si>
    <t>EGEO1001360LF14D</t>
  </si>
  <si>
    <t>EGEO1001360LV15D</t>
  </si>
  <si>
    <t>EGEO1001360LO16D</t>
  </si>
  <si>
    <t>EGEO1001360LF17D</t>
  </si>
  <si>
    <t>EGEO1001360LV18D</t>
  </si>
  <si>
    <t>EGEO1001360LF19D</t>
  </si>
  <si>
    <t>EGEO1001360LV20D</t>
  </si>
  <si>
    <t>EGEO1001360LN21D</t>
  </si>
  <si>
    <t>EGEO1001360LN22D</t>
  </si>
  <si>
    <t>EGEO1001360LF23D</t>
  </si>
  <si>
    <t>EGEO1001360LN24D</t>
  </si>
  <si>
    <t>EGEO1001360LF25D</t>
  </si>
  <si>
    <t>EGEO1001360LV26D</t>
  </si>
  <si>
    <t>EGEO1001360LO27D</t>
  </si>
  <si>
    <t>EGEO1001360LF28D</t>
  </si>
  <si>
    <t>EGEO1001360LV29D</t>
  </si>
  <si>
    <t>EGEO1001360LV30D</t>
  </si>
  <si>
    <t>EGEO1001360LO31D</t>
  </si>
  <si>
    <t>EGEO1001370LF01D</t>
  </si>
  <si>
    <t>EGEO1001370LV02D</t>
  </si>
  <si>
    <t>EGEO1001370LF03D</t>
  </si>
  <si>
    <t>EGEO1001370LF04D</t>
  </si>
  <si>
    <t>EGEO1001370LF05D</t>
  </si>
  <si>
    <t>EGEO1001370LF06D</t>
  </si>
  <si>
    <t>EGEO1001370LV07D</t>
  </si>
  <si>
    <t>EGEO1001370LF08D</t>
  </si>
  <si>
    <t>EGEO1001370LF09D</t>
  </si>
  <si>
    <t>EGEO1001370LV10D</t>
  </si>
  <si>
    <t>EGEO1001370LF11D</t>
  </si>
  <si>
    <t>EGEO1001370LF12D</t>
  </si>
  <si>
    <t>EGEO1001370LF13D</t>
  </si>
  <si>
    <t>EGEO1001370LF14D</t>
  </si>
  <si>
    <t>EGEO1001370LV15D</t>
  </si>
  <si>
    <t>EGEO1001370LF16D</t>
  </si>
  <si>
    <t>EGEO1001370LV17D</t>
  </si>
  <si>
    <t>EGEO1001370LO18D</t>
  </si>
  <si>
    <t>EGEO1001380LF01D</t>
  </si>
  <si>
    <t>EGEO1001380LV02D</t>
  </si>
  <si>
    <t>EGEO1001380LF03D</t>
  </si>
  <si>
    <t>EGEO1001380LF04D</t>
  </si>
  <si>
    <t>EGEO1001380LF05D</t>
  </si>
  <si>
    <t>EGEO1001380LF06D</t>
  </si>
  <si>
    <t>EGEO1001380LV07D</t>
  </si>
  <si>
    <t>EGEO1001380LF08D</t>
  </si>
  <si>
    <t>EGEO1001380LF09D</t>
  </si>
  <si>
    <t>EGEO1001380LV10D</t>
  </si>
  <si>
    <t>EGEO1001380LF11D</t>
  </si>
  <si>
    <t>EGEO1001380LF12D</t>
  </si>
  <si>
    <t>EGEO1001380LF13D</t>
  </si>
  <si>
    <t>EGEO1001380LF14D</t>
  </si>
  <si>
    <t>EGEO1001380LV15D</t>
  </si>
  <si>
    <t>EGEO1001380LF16D</t>
  </si>
  <si>
    <t>EGEO1001380LF17D</t>
  </si>
  <si>
    <t>EGEO1001380LV18D</t>
  </si>
  <si>
    <t>EGEO1001380LF19D</t>
  </si>
  <si>
    <t>EGEO1001380LF20D</t>
  </si>
  <si>
    <t>EGEO1001380LF21D</t>
  </si>
  <si>
    <t>EGEO1001380LF22D</t>
  </si>
  <si>
    <t>EGEO1001380LV23D</t>
  </si>
  <si>
    <t>EGEO1001380LF24D</t>
  </si>
  <si>
    <t>EGEO1001390LV01D</t>
  </si>
  <si>
    <t>EGEO1001390LO02D</t>
  </si>
  <si>
    <t>EGEO1001390LN03D</t>
  </si>
  <si>
    <t>EGEO1001390LV04D</t>
  </si>
  <si>
    <t>EGEO1001390LV05D</t>
  </si>
  <si>
    <t>EGEO1001390LO06D</t>
  </si>
  <si>
    <t>EGEO1001400LV01D</t>
  </si>
  <si>
    <t>EGEO1001400LO02D</t>
  </si>
  <si>
    <t>EGEO1001400LV03D</t>
  </si>
  <si>
    <t>EGEO1001400LO04D</t>
  </si>
  <si>
    <t>EGEO1001410LV01D</t>
  </si>
  <si>
    <t>EGEO1001410LF02D</t>
  </si>
  <si>
    <t>EGEO1001410LV03D</t>
  </si>
  <si>
    <t>EGEO1001410LF04D</t>
  </si>
  <si>
    <t>EGEO1001410LV05D</t>
  </si>
  <si>
    <t>EGEO1001410LO06D</t>
  </si>
  <si>
    <t>EGEO1001410LV07D</t>
  </si>
  <si>
    <t>EGEO1001420LV01D</t>
  </si>
  <si>
    <t>EGEO1001420LV02D</t>
  </si>
  <si>
    <t>EGEO1001420LO03D</t>
  </si>
  <si>
    <t>EGEO1001420LV04D</t>
  </si>
  <si>
    <t>EGEO1001420LO05D</t>
  </si>
  <si>
    <t>EGEO1001420LF06D</t>
  </si>
  <si>
    <t>EGEO1001420LV07D</t>
  </si>
  <si>
    <t>EGEO1001420LF08D</t>
  </si>
  <si>
    <t>EGEO1001430LF01D</t>
  </si>
  <si>
    <t>EGEO1001430LV02D</t>
  </si>
  <si>
    <t>EGEO1001430LF03D</t>
  </si>
  <si>
    <t>EGEO1001430LV04D</t>
  </si>
  <si>
    <t>EGEO1001430LO05D</t>
  </si>
  <si>
    <t>EGEO1001430LV06D</t>
  </si>
  <si>
    <t>EGEO1001430LO07D</t>
  </si>
  <si>
    <t>EGEO1001430LF08D</t>
  </si>
  <si>
    <t>EGEO1001430LV09D</t>
  </si>
  <si>
    <t>EGEO1001430LF10D</t>
  </si>
  <si>
    <t>EGEO1001440LF01D</t>
  </si>
  <si>
    <t>EGEO1001440LV02D</t>
  </si>
  <si>
    <t>EGEO1001440LF03D</t>
  </si>
  <si>
    <t>EGEO1001440LF04D</t>
  </si>
  <si>
    <t>EGEO1001440LF05D</t>
  </si>
  <si>
    <t>EGEO1001440LN06D</t>
  </si>
  <si>
    <t>EGEO1001450LV01D</t>
  </si>
  <si>
    <t>EGEO1001450LV02D</t>
  </si>
  <si>
    <t>EGEO1001450LO03D</t>
  </si>
  <si>
    <t>EGEO1001450LN04D</t>
  </si>
  <si>
    <t>EGEO1001450LV05D</t>
  </si>
  <si>
    <t>EGEO1001450LN06D</t>
  </si>
  <si>
    <t>EGEO1001450LV07D</t>
  </si>
  <si>
    <t>EGEO1001450LO08D</t>
  </si>
  <si>
    <t>EGEO1001450LN09D</t>
  </si>
  <si>
    <t>EGEO1001450LN10D</t>
  </si>
  <si>
    <t>EGEO1001460LV01D</t>
  </si>
  <si>
    <t>EGEO1001460LF02D</t>
  </si>
  <si>
    <t>EGEO1001460LV03D</t>
  </si>
  <si>
    <t>EGEO1001460LF04D</t>
  </si>
  <si>
    <t>EGEO1001460LV05D</t>
  </si>
  <si>
    <t>EGEO1001460LO06D</t>
  </si>
  <si>
    <t>EGEO1001460LV07D</t>
  </si>
  <si>
    <t>EGEO1001460LV08D</t>
  </si>
  <si>
    <t>EGEO1001460LV09D</t>
  </si>
  <si>
    <t>EGEO1001460LO10D</t>
  </si>
  <si>
    <t>EGEO1001470LF01D</t>
  </si>
  <si>
    <t>EGEO1001470LV02D</t>
  </si>
  <si>
    <t>EGEO1001470LN03D</t>
  </si>
  <si>
    <t>EGEO1001470LO04D</t>
  </si>
  <si>
    <t>EGEO1001470LF05D</t>
  </si>
  <si>
    <t>EGEO1001470LV06D</t>
  </si>
  <si>
    <t>EGEO1001480LV01D</t>
  </si>
  <si>
    <t>EGEO1001480LV02D</t>
  </si>
  <si>
    <t>EGEO1001480LO03D</t>
  </si>
  <si>
    <t>EGEO1001480LF04D</t>
  </si>
  <si>
    <t>EGEO1001480LF05D</t>
  </si>
  <si>
    <t>EGEO1001480LF06D</t>
  </si>
  <si>
    <t>EGEO1001490LV01D</t>
  </si>
  <si>
    <t>EGEO1001490LV02D</t>
  </si>
  <si>
    <t>EGEO1001490LO03D</t>
  </si>
  <si>
    <t>EGEO1001500LF01D</t>
  </si>
  <si>
    <t>EGEO1001500LF02D</t>
  </si>
  <si>
    <t>EGEO1001500LV03D</t>
  </si>
  <si>
    <t>EGEO1001500LF04D</t>
  </si>
  <si>
    <t>EGEO1001500LO05D</t>
  </si>
  <si>
    <t>EGEO1001500LF06D</t>
  </si>
  <si>
    <t>EGEO1001500LF07D</t>
  </si>
  <si>
    <t>EGEO1001500LV08D</t>
  </si>
  <si>
    <t>EGEO1001500LF09D</t>
  </si>
  <si>
    <t>EGEO1001500LO10D</t>
  </si>
  <si>
    <t>EGEO1001510LV01D</t>
  </si>
  <si>
    <t>EGEO1001510LV02D</t>
  </si>
  <si>
    <t>EGEO1001510LO03D</t>
  </si>
  <si>
    <t>EGEO1001510LN04D</t>
  </si>
  <si>
    <t>EGEO1001510LV05D</t>
  </si>
  <si>
    <t>EGEO1001510LN06D</t>
  </si>
  <si>
    <t>EGEO1001510LO07D</t>
  </si>
  <si>
    <t>EGEO1001510LN08D</t>
  </si>
  <si>
    <t>EGEO1001510LN09D</t>
  </si>
  <si>
    <t>EGEO1001520LF01D</t>
  </si>
  <si>
    <t>EGEO1001520LV02D</t>
  </si>
  <si>
    <t>EGEO1001520LF03D</t>
  </si>
  <si>
    <t>EGEO1001520LN04D</t>
  </si>
  <si>
    <t>EGEO1001520LV05D</t>
  </si>
  <si>
    <t>EGEO1001520LN06D</t>
  </si>
  <si>
    <t>EGEO1001520LO07D</t>
  </si>
  <si>
    <t>EGEO1001520LV08D</t>
  </si>
  <si>
    <t>EGEO1001520LN09D</t>
  </si>
  <si>
    <t>EGEO1001520LV10D</t>
  </si>
  <si>
    <t>EGEO1001520LO11D</t>
  </si>
  <si>
    <t>EGEO1001530LF01D</t>
  </si>
  <si>
    <t>EGEO1001530LV02D</t>
  </si>
  <si>
    <t>EGEO1001530LF03D</t>
  </si>
  <si>
    <t>EGEO1001530LF04D</t>
  </si>
  <si>
    <t>EGEO1001530LV05D</t>
  </si>
  <si>
    <t>EGEO1001530LF06D</t>
  </si>
  <si>
    <t>EGEO1001530LO07D</t>
  </si>
  <si>
    <t>EGEO1001540LF01D</t>
  </si>
  <si>
    <t>EGEO1001540LV02D</t>
  </si>
  <si>
    <t>EGEO1001540LF03D</t>
  </si>
  <si>
    <t>EGEO1001540LV04D</t>
  </si>
  <si>
    <t>EGEO1001540LF05D</t>
  </si>
  <si>
    <t>EGEO1001540LV06D</t>
  </si>
  <si>
    <t>EGEO1001540LO07D</t>
  </si>
  <si>
    <t>EGEO1001540LV08D</t>
  </si>
  <si>
    <t>EGEO1001540LN09D</t>
  </si>
  <si>
    <t>EGEO1001540LV10D</t>
  </si>
  <si>
    <t>EGEO1001540LO11D</t>
  </si>
  <si>
    <t>EGEO1001550LO01D</t>
  </si>
  <si>
    <t>EGEO1001550LV02D</t>
  </si>
  <si>
    <t>EGEO1001550LN03D</t>
  </si>
  <si>
    <t>EGEO1001550LN04D</t>
  </si>
  <si>
    <t>EGEO1001550LV05D</t>
  </si>
  <si>
    <t>EGEO1001550LO06D</t>
  </si>
  <si>
    <t>EGEO1001550LV07D</t>
  </si>
  <si>
    <t>EGEO1001550LV08D</t>
  </si>
  <si>
    <t>EGEO1001560LV01D</t>
  </si>
  <si>
    <t>EGEO1001560LV02D</t>
  </si>
  <si>
    <t>EGEO1001560LV03D</t>
  </si>
  <si>
    <t>EGEO1001560LO04D</t>
  </si>
  <si>
    <t>EGEO1001560LN05D</t>
  </si>
  <si>
    <t>EGEO1001560LV06D</t>
  </si>
  <si>
    <t>EGEO1001570LO01D</t>
  </si>
  <si>
    <t>EGEO1001570LV02D</t>
  </si>
  <si>
    <t>EGEO1001570LN03D</t>
  </si>
  <si>
    <t>EGEO1001570LN04D</t>
  </si>
  <si>
    <t>EGEO1001570LV05D</t>
  </si>
  <si>
    <t>EGEO1001570LN06D</t>
  </si>
  <si>
    <t>EGEO1001570LN07D</t>
  </si>
  <si>
    <t>EGEO1001570LV08D</t>
  </si>
  <si>
    <t>EGEO1001570LO09D</t>
  </si>
  <si>
    <t>EGEO1001570LV10D</t>
  </si>
  <si>
    <t>EGEO1001570LO11D</t>
  </si>
  <si>
    <t>EGEO1001580LN01D</t>
  </si>
  <si>
    <t>EGEO1001580LN02D</t>
  </si>
  <si>
    <t>EGEO1001580LN03D</t>
  </si>
  <si>
    <t>EGEO1001580LV04D</t>
  </si>
  <si>
    <t>EGEO1001580LO05D</t>
  </si>
  <si>
    <t>EGEO1001580LN06D</t>
  </si>
  <si>
    <t>EGEO1001580LN07D</t>
  </si>
  <si>
    <t>EGEO1001580LN08D</t>
  </si>
  <si>
    <t>EGEO1001580LV09D</t>
  </si>
  <si>
    <t>EGEO1001580LO10D</t>
  </si>
  <si>
    <t>EGEO1001580LN11D</t>
  </si>
  <si>
    <t>EGEO1001580LV12D</t>
  </si>
  <si>
    <t>EGEO1001580LN13D</t>
  </si>
  <si>
    <t>EGEO1001580LN14D</t>
  </si>
  <si>
    <t>EGEO1001580LV15D</t>
  </si>
  <si>
    <t>EGEO1001580LO16D</t>
  </si>
  <si>
    <t>EGEO1001580LN17D</t>
  </si>
  <si>
    <t>EGEO1001580LO18D</t>
  </si>
  <si>
    <t>EGEO1001580LV19D</t>
  </si>
  <si>
    <t>EGEO1001580LO20D</t>
  </si>
  <si>
    <t>EGEO1001590LV01D</t>
  </si>
  <si>
    <t>EGEO1001590LV02D</t>
  </si>
  <si>
    <t>EGEO1001590LO03D</t>
  </si>
  <si>
    <t>EGEO1001590LV04D</t>
  </si>
  <si>
    <t>EGEO1001590LF06D</t>
  </si>
  <si>
    <t>EGEO1001590LO07D</t>
  </si>
  <si>
    <t>EGEO1001590LV08D</t>
  </si>
  <si>
    <t>EGEO1001590LF10D</t>
  </si>
  <si>
    <t>EGEO1001590LO11D</t>
  </si>
  <si>
    <t>EGEO1001590GR14D</t>
  </si>
  <si>
    <t>EGEO1001590GR15D</t>
  </si>
  <si>
    <t>EGEO1001590GR16D</t>
  </si>
  <si>
    <t>EGEO1001590GR17D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</si>
</sst>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[$NT$-404]#,##0.00;[Red]&quot;-&quot;[$NT$-404]#,##0.00"/>
    <numFmt numFmtId="178" formatCode="_(* #,##0.00_);_(* \(#,##0.00\);_(* &quot;-&quot;??_);_(@_)"/>
    <numFmt numFmtId="179" formatCode="&quot; &quot;#,##0.00&quot; &quot;;&quot;-&quot;#,##0.00&quot; &quot;;&quot; -&quot;00&quot; &quot;;&quot; &quot;@&quot; &quot;"/>
    <numFmt numFmtId="180" formatCode="_-* #,##0_-;\-* #,##0_-;_-* &quot;-&quot;_-;_-@_-"/>
    <numFmt numFmtId="181" formatCode="_-&quot;$&quot;* #,##0_-;\-&quot;$&quot;* #,##0_-;_-&quot;$&quot;* &quot;-&quot;_-;_-@_-"/>
    <numFmt numFmtId="182" formatCode="0.00_ "/>
    <numFmt numFmtId="183" formatCode="0.000000000000_ "/>
    <numFmt numFmtId="184" formatCode="0.0_ "/>
    <numFmt numFmtId="185" formatCode="h:mm;@"/>
  </numFmts>
  <fonts count="56">
    <font>
      <sz val="12"/>
      <name val="新細明體"/>
      <family val="1"/>
    </font>
    <font>
      <sz val="12"/>
      <name val="宋体"/>
      <family val="0"/>
    </font>
    <font>
      <sz val="12"/>
      <name val="微软雅黑"/>
      <family val="2"/>
    </font>
    <font>
      <b/>
      <sz val="22"/>
      <color indexed="8"/>
      <name val="微软雅黑"/>
      <family val="2"/>
    </font>
    <font>
      <sz val="14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17"/>
      <name val="新細明體"/>
      <family val="1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新細明體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10"/>
      <name val="新細明體"/>
      <family val="1"/>
    </font>
    <font>
      <b/>
      <i/>
      <sz val="16"/>
      <color indexed="8"/>
      <name val="Arial"/>
      <family val="2"/>
    </font>
    <font>
      <b/>
      <sz val="11"/>
      <color indexed="56"/>
      <name val="新細明體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新細明體"/>
      <family val="1"/>
    </font>
    <font>
      <sz val="11"/>
      <color indexed="20"/>
      <name val="宋体"/>
      <family val="0"/>
    </font>
    <font>
      <sz val="12"/>
      <color indexed="60"/>
      <name val="新細明體"/>
      <family val="1"/>
    </font>
    <font>
      <sz val="11"/>
      <color indexed="52"/>
      <name val="宋体"/>
      <family val="0"/>
    </font>
    <font>
      <b/>
      <sz val="13"/>
      <color indexed="56"/>
      <name val="新細明體"/>
      <family val="1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8"/>
      <name val="新細明體"/>
      <family val="1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9"/>
      <name val="新細明體"/>
      <family val="1"/>
    </font>
    <font>
      <sz val="11"/>
      <color indexed="17"/>
      <name val="宋体"/>
      <family val="0"/>
    </font>
    <font>
      <sz val="14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i/>
      <sz val="12"/>
      <color indexed="23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2"/>
      <color indexed="52"/>
      <name val="新細明體"/>
      <family val="1"/>
    </font>
    <font>
      <sz val="16"/>
      <color indexed="8"/>
      <name val="新細明體"/>
      <family val="1"/>
    </font>
    <font>
      <b/>
      <i/>
      <u val="single"/>
      <sz val="12"/>
      <color indexed="8"/>
      <name val="Arial"/>
      <family val="2"/>
    </font>
    <font>
      <sz val="12"/>
      <color indexed="62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Arial"/>
      <family val="2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8"/>
      <name val="新細明體1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微软雅黑"/>
      <family val="2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</borders>
  <cellStyleXfs count="1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Border="0" applyProtection="0">
      <alignment horizontal="center" vertical="center"/>
    </xf>
    <xf numFmtId="0" fontId="12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10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10" fillId="9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5" applyNumberFormat="0" applyFill="0" applyAlignment="0" applyProtection="0"/>
    <xf numFmtId="0" fontId="10" fillId="14" borderId="0" applyNumberFormat="0" applyBorder="0" applyAlignment="0" applyProtection="0"/>
    <xf numFmtId="0" fontId="33" fillId="15" borderId="6" applyNumberFormat="0" applyAlignment="0" applyProtection="0"/>
    <xf numFmtId="0" fontId="7" fillId="11" borderId="0" applyNumberFormat="0" applyBorder="0" applyAlignment="0" applyProtection="0"/>
    <xf numFmtId="0" fontId="13" fillId="15" borderId="1" applyNumberFormat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15" fillId="18" borderId="7" applyNumberFormat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16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6" fillId="5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14" borderId="0" applyNumberFormat="0" applyBorder="0" applyAlignment="0" applyProtection="0"/>
    <xf numFmtId="0" fontId="20" fillId="0" borderId="5" applyNumberFormat="0" applyFill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5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0" fillId="0" borderId="5" applyNumberFormat="0" applyFill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4" applyNumberFormat="0" applyFill="0" applyAlignment="0" applyProtection="0"/>
    <xf numFmtId="0" fontId="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8" fillId="14" borderId="0" applyNumberFormat="0" applyBorder="0" applyAlignment="0" applyProtection="0"/>
    <xf numFmtId="0" fontId="6" fillId="11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0" borderId="3" applyNumberFormat="0" applyFill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Border="0" applyProtection="0">
      <alignment horizontal="center" vertical="center" textRotation="90"/>
    </xf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2" fillId="24" borderId="0">
      <alignment horizontal="center" vertical="center"/>
      <protection/>
    </xf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35" fillId="18" borderId="7" applyNumberFormat="0" applyAlignment="0" applyProtection="0"/>
    <xf numFmtId="0" fontId="7" fillId="16" borderId="0" applyNumberFormat="0" applyBorder="0" applyAlignment="0" applyProtection="0"/>
    <xf numFmtId="0" fontId="0" fillId="12" borderId="2" applyNumberFormat="0" applyFont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0" fillId="0" borderId="5" applyNumberFormat="0" applyFill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0" borderId="0" applyNumberFormat="0" applyBorder="0" applyAlignment="0" applyProtection="0"/>
    <xf numFmtId="0" fontId="26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2" applyNumberFormat="0" applyFont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2" applyNumberFormat="0" applyFont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39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35" fillId="18" borderId="7" applyNumberFormat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41" fillId="0" borderId="0">
      <alignment/>
      <protection/>
    </xf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28" fillId="0" borderId="4" applyNumberFormat="0" applyFill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39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6" borderId="0" applyNumberFormat="0" applyBorder="0" applyAlignment="0" applyProtection="0"/>
    <xf numFmtId="0" fontId="31" fillId="24" borderId="0">
      <alignment horizontal="left" vertical="center"/>
      <protection/>
    </xf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9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8" fillId="0" borderId="9" applyNumberFormat="0" applyFill="0" applyAlignment="0" applyProtection="0"/>
    <xf numFmtId="0" fontId="0" fillId="12" borderId="2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20" borderId="0" applyNumberFormat="0" applyBorder="0" applyAlignment="0" applyProtection="0"/>
    <xf numFmtId="0" fontId="8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7" borderId="0" applyNumberFormat="0" applyBorder="0" applyAlignment="0" applyProtection="0"/>
    <xf numFmtId="0" fontId="7" fillId="20" borderId="0" applyNumberFormat="0" applyBorder="0" applyAlignment="0" applyProtection="0"/>
    <xf numFmtId="0" fontId="39" fillId="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>
      <alignment vertical="center"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7" fillId="3" borderId="0" applyNumberFormat="0" applyBorder="0" applyAlignment="0" applyProtection="0"/>
    <xf numFmtId="0" fontId="28" fillId="0" borderId="4" applyNumberFormat="0" applyFill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3" applyNumberFormat="0" applyFill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17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37" fillId="24" borderId="0">
      <alignment horizontal="center"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24" borderId="0">
      <alignment horizontal="right" vertical="center"/>
      <protection/>
    </xf>
    <xf numFmtId="0" fontId="7" fillId="6" borderId="0" applyNumberFormat="0" applyBorder="0" applyAlignment="0" applyProtection="0"/>
    <xf numFmtId="0" fontId="14" fillId="0" borderId="3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44" fillId="24" borderId="0">
      <alignment horizontal="center" vertical="center"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2" borderId="0" applyNumberFormat="0" applyBorder="0" applyAlignment="0" applyProtection="0"/>
    <xf numFmtId="0" fontId="7" fillId="20" borderId="0" applyNumberFormat="0" applyBorder="0" applyAlignment="0" applyProtection="0"/>
    <xf numFmtId="0" fontId="35" fillId="18" borderId="7" applyNumberFormat="0" applyAlignment="0" applyProtection="0"/>
    <xf numFmtId="0" fontId="0" fillId="12" borderId="2" applyNumberFormat="0" applyFont="0" applyAlignment="0" applyProtection="0"/>
    <xf numFmtId="0" fontId="8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5" applyNumberFormat="0" applyFill="0" applyAlignment="0" applyProtection="0"/>
    <xf numFmtId="0" fontId="8" fillId="9" borderId="0" applyNumberFormat="0" applyBorder="0" applyAlignment="0" applyProtection="0"/>
    <xf numFmtId="0" fontId="20" fillId="0" borderId="5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1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0" borderId="3" applyNumberFormat="0" applyFill="0" applyAlignment="0" applyProtection="0"/>
    <xf numFmtId="0" fontId="8" fillId="9" borderId="0" applyNumberFormat="0" applyBorder="0" applyAlignment="0" applyProtection="0"/>
    <xf numFmtId="0" fontId="28" fillId="0" borderId="4" applyNumberFormat="0" applyFill="0" applyAlignment="0" applyProtection="0"/>
    <xf numFmtId="0" fontId="11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0" fillId="12" borderId="2" applyNumberFormat="0" applyFont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39" fillId="7" borderId="0" applyNumberFormat="0" applyBorder="0" applyAlignment="0" applyProtection="0"/>
    <xf numFmtId="0" fontId="8" fillId="13" borderId="0" applyNumberFormat="0" applyBorder="0" applyAlignment="0" applyProtection="0"/>
    <xf numFmtId="0" fontId="39" fillId="7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3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2" applyNumberFormat="0" applyFont="0" applyAlignment="0" applyProtection="0"/>
    <xf numFmtId="0" fontId="8" fillId="13" borderId="0" applyNumberFormat="0" applyBorder="0" applyAlignment="0" applyProtection="0"/>
    <xf numFmtId="0" fontId="0" fillId="12" borderId="2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39" fillId="7" borderId="0" applyNumberFormat="0" applyBorder="0" applyProtection="0">
      <alignment vertical="center"/>
    </xf>
    <xf numFmtId="0" fontId="45" fillId="0" borderId="0" applyNumberFormat="0" applyBorder="0" applyProtection="0">
      <alignment vertical="center"/>
    </xf>
    <xf numFmtId="0" fontId="8" fillId="21" borderId="0" applyNumberFormat="0" applyBorder="0" applyAlignment="0" applyProtection="0"/>
    <xf numFmtId="177" fontId="45" fillId="0" borderId="0" applyBorder="0" applyProtection="0">
      <alignment vertical="center"/>
    </xf>
    <xf numFmtId="0" fontId="2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2" fillId="24" borderId="0">
      <alignment horizontal="center" vertical="center"/>
      <protection/>
    </xf>
    <xf numFmtId="0" fontId="31" fillId="24" borderId="0">
      <alignment horizontal="left" vertical="center"/>
      <protection/>
    </xf>
    <xf numFmtId="0" fontId="46" fillId="4" borderId="1" applyNumberFormat="0" applyAlignment="0" applyProtection="0"/>
    <xf numFmtId="0" fontId="31" fillId="24" borderId="0">
      <alignment horizontal="center" vertical="center"/>
      <protection/>
    </xf>
    <xf numFmtId="0" fontId="47" fillId="24" borderId="0">
      <alignment horizontal="center" vertical="center"/>
      <protection/>
    </xf>
    <xf numFmtId="0" fontId="31" fillId="24" borderId="0">
      <alignment horizontal="center" vertical="center"/>
      <protection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35" fillId="18" borderId="7" applyNumberFormat="0" applyAlignment="0" applyProtection="0"/>
    <xf numFmtId="0" fontId="0" fillId="12" borderId="2" applyNumberFormat="0" applyFont="0" applyAlignment="0" applyProtection="0"/>
    <xf numFmtId="0" fontId="35" fillId="18" borderId="7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5" fillId="18" borderId="7" applyNumberFormat="0" applyAlignment="0" applyProtection="0"/>
    <xf numFmtId="0" fontId="28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6" fillId="0" borderId="0">
      <alignment vertical="center"/>
      <protection/>
    </xf>
    <xf numFmtId="0" fontId="11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176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9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1" fillId="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43" fillId="0" borderId="8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0" fillId="0" borderId="0">
      <alignment vertical="center"/>
      <protection/>
    </xf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7" fillId="0" borderId="0">
      <alignment vertical="center"/>
      <protection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1" fillId="0" borderId="0">
      <alignment/>
      <protection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181" fontId="0" fillId="0" borderId="0" applyFont="0" applyFill="0" applyBorder="0" applyAlignment="0" applyProtection="0"/>
    <xf numFmtId="0" fontId="50" fillId="15" borderId="1" applyNumberFormat="0" applyAlignment="0" applyProtection="0"/>
    <xf numFmtId="0" fontId="46" fillId="4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49" fillId="15" borderId="6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50" fillId="15" borderId="1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35" fillId="18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8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9" fillId="15" borderId="6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7" fillId="0" borderId="0">
      <alignment vertical="center"/>
      <protection/>
    </xf>
    <xf numFmtId="0" fontId="41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1" fontId="0" fillId="0" borderId="0" xfId="0" applyNumberFormat="1" applyAlignment="1">
      <alignment vertical="center"/>
    </xf>
    <xf numFmtId="21" fontId="0" fillId="0" borderId="0" xfId="0" applyNumberFormat="1" applyFill="1" applyAlignment="1">
      <alignment vertical="center"/>
    </xf>
    <xf numFmtId="14" fontId="0" fillId="25" borderId="0" xfId="0" applyNumberFormat="1" applyFill="1" applyAlignment="1">
      <alignment vertical="center"/>
    </xf>
    <xf numFmtId="21" fontId="0" fillId="25" borderId="0" xfId="0" applyNumberFormat="1" applyFill="1" applyAlignment="1">
      <alignment vertical="center"/>
    </xf>
    <xf numFmtId="182" fontId="0" fillId="25" borderId="0" xfId="0" applyNumberFormat="1" applyFill="1" applyAlignment="1">
      <alignment vertical="center"/>
    </xf>
    <xf numFmtId="14" fontId="0" fillId="19" borderId="0" xfId="0" applyNumberFormat="1" applyFill="1" applyAlignment="1">
      <alignment vertical="center"/>
    </xf>
    <xf numFmtId="0" fontId="0" fillId="19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182" fontId="0" fillId="19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107" applyFont="1" applyFill="1" applyBorder="1" applyAlignment="1">
      <alignment horizontal="center"/>
      <protection/>
    </xf>
    <xf numFmtId="0" fontId="4" fillId="0" borderId="0" xfId="1107" applyFont="1" applyFill="1" applyAlignment="1">
      <alignment horizontal="left"/>
      <protection/>
    </xf>
    <xf numFmtId="0" fontId="5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27" applyNumberFormat="1" applyFont="1" applyFill="1" applyBorder="1" applyAlignment="1">
      <alignment horizontal="center" vertical="center" wrapText="1"/>
    </xf>
    <xf numFmtId="185" fontId="5" fillId="0" borderId="11" xfId="831" applyNumberFormat="1" applyFont="1" applyFill="1" applyBorder="1" applyAlignment="1">
      <alignment horizontal="center" vertical="center" wrapText="1"/>
      <protection/>
    </xf>
    <xf numFmtId="49" fontId="5" fillId="0" borderId="12" xfId="27" applyNumberFormat="1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vertical="center"/>
    </xf>
    <xf numFmtId="14" fontId="5" fillId="0" borderId="13" xfId="0" applyNumberFormat="1" applyFont="1" applyFill="1" applyBorder="1" applyAlignment="1">
      <alignment vertical="center"/>
    </xf>
    <xf numFmtId="185" fontId="5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</cellXfs>
  <cellStyles count="1114">
    <cellStyle name="Normal" xfId="0"/>
    <cellStyle name="Currency [0]" xfId="15"/>
    <cellStyle name="20% - 强调文字颜色 3" xfId="16"/>
    <cellStyle name="60% - 輔色2 4" xfId="17"/>
    <cellStyle name="Heading" xfId="18"/>
    <cellStyle name="输入" xfId="19"/>
    <cellStyle name="20% - 輔色1 10" xfId="20"/>
    <cellStyle name="40% - 輔色4 4" xfId="21"/>
    <cellStyle name="Currency" xfId="22"/>
    <cellStyle name="Comma [0]" xfId="23"/>
    <cellStyle name="40% - 輔色2 11 2" xfId="24"/>
    <cellStyle name="差" xfId="25"/>
    <cellStyle name="中等 4" xfId="26"/>
    <cellStyle name="Comma" xfId="27"/>
    <cellStyle name="60% - 輔色1 7" xfId="28"/>
    <cellStyle name="40% - 强调文字颜色 3" xfId="29"/>
    <cellStyle name="60% - 强调文字颜色 3" xfId="30"/>
    <cellStyle name="40% - 輔色6 4 2" xfId="31"/>
    <cellStyle name="Hyperlink" xfId="32"/>
    <cellStyle name="Percent" xfId="33"/>
    <cellStyle name="警告文字 11" xfId="34"/>
    <cellStyle name="20% - 輔色3 12" xfId="35"/>
    <cellStyle name="Followed Hyperlink" xfId="36"/>
    <cellStyle name="注释" xfId="37"/>
    <cellStyle name="60% - 强调文字颜色 2" xfId="38"/>
    <cellStyle name="20% - 輔色4 9" xfId="39"/>
    <cellStyle name="60% - 輔色5 2 2" xfId="40"/>
    <cellStyle name="标题 4" xfId="41"/>
    <cellStyle name="40% - 輔色2 9" xfId="42"/>
    <cellStyle name="警告文本" xfId="43"/>
    <cellStyle name="标题" xfId="44"/>
    <cellStyle name="20% - 輔色4 10" xfId="45"/>
    <cellStyle name="解释性文本" xfId="46"/>
    <cellStyle name="标题 1" xfId="47"/>
    <cellStyle name="40% - 輔色2 6" xfId="48"/>
    <cellStyle name="20% - 輔色4 10 2" xfId="49"/>
    <cellStyle name="标题 2" xfId="50"/>
    <cellStyle name="40% - 輔色2 7" xfId="51"/>
    <cellStyle name="20% - 輔色2 8 2" xfId="52"/>
    <cellStyle name="一般 9 10" xfId="53"/>
    <cellStyle name="20% - 輔色4 8" xfId="54"/>
    <cellStyle name="60% - 强调文字颜色 1" xfId="55"/>
    <cellStyle name="40% - 輔色2 8" xfId="56"/>
    <cellStyle name="标题 3" xfId="57"/>
    <cellStyle name="60% - 强调文字颜色 4" xfId="58"/>
    <cellStyle name="输出" xfId="59"/>
    <cellStyle name="40% - 輔色6 8 2" xfId="60"/>
    <cellStyle name="计算" xfId="61"/>
    <cellStyle name="20% - 輔色5 2" xfId="62"/>
    <cellStyle name="60% - 輔色4 10 2" xfId="63"/>
    <cellStyle name="60% - 輔色6 5" xfId="64"/>
    <cellStyle name="检查单元格" xfId="65"/>
    <cellStyle name="20% - 輔色1 4" xfId="66"/>
    <cellStyle name="60% - 輔色2 7" xfId="67"/>
    <cellStyle name="20% - 强调文字颜色 6" xfId="68"/>
    <cellStyle name="强调文字颜色 2" xfId="69"/>
    <cellStyle name="一般 2 2 2 2 3" xfId="70"/>
    <cellStyle name="20% - 輔色6 7" xfId="71"/>
    <cellStyle name="40% - 輔色1 8 2" xfId="72"/>
    <cellStyle name="链接单元格" xfId="73"/>
    <cellStyle name="汇总" xfId="74"/>
    <cellStyle name="好" xfId="75"/>
    <cellStyle name="40% - 輔色2 12" xfId="76"/>
    <cellStyle name="40% - 輔色3 6 2" xfId="77"/>
    <cellStyle name="适中" xfId="78"/>
    <cellStyle name="20% - 輔色1 3" xfId="79"/>
    <cellStyle name="60% - 輔色2 6" xfId="80"/>
    <cellStyle name="20% - 强调文字颜色 5" xfId="81"/>
    <cellStyle name="强调文字颜色 1" xfId="82"/>
    <cellStyle name="一般 2 2 2 2 2" xfId="83"/>
    <cellStyle name="60% - 輔色2 2" xfId="84"/>
    <cellStyle name="20% - 强调文字颜色 1" xfId="85"/>
    <cellStyle name="20% - 輔色5 3 2" xfId="86"/>
    <cellStyle name="40% - 强调文字颜色 1" xfId="87"/>
    <cellStyle name="輔色4 8 2" xfId="88"/>
    <cellStyle name="標題 3 8" xfId="89"/>
    <cellStyle name="60% - 輔色6 6 2" xfId="90"/>
    <cellStyle name="60% - 輔色2 3" xfId="91"/>
    <cellStyle name="20% - 强调文字颜色 2" xfId="92"/>
    <cellStyle name="40% - 强调文字颜色 2" xfId="93"/>
    <cellStyle name="標題 3 9" xfId="94"/>
    <cellStyle name="强调文字颜色 3" xfId="95"/>
    <cellStyle name="一般 2 2 2 2 4" xfId="96"/>
    <cellStyle name="强调文字颜色 4" xfId="97"/>
    <cellStyle name="標題 3 7 2" xfId="98"/>
    <cellStyle name="20% - 輔色1 2" xfId="99"/>
    <cellStyle name="60% - 輔色2 5" xfId="100"/>
    <cellStyle name="20% - 强调文字颜色 4" xfId="101"/>
    <cellStyle name="40% - 强调文字颜色 4" xfId="102"/>
    <cellStyle name="一般 3_1000804-EPOXY-淇荃洩漏維修" xfId="103"/>
    <cellStyle name="60% - 輔色4 10" xfId="104"/>
    <cellStyle name="60% - 輔色1 10 2" xfId="105"/>
    <cellStyle name="强调文字颜色 5" xfId="106"/>
    <cellStyle name="60% - 輔色4 11" xfId="107"/>
    <cellStyle name="標題 2 3 2" xfId="108"/>
    <cellStyle name="40% - 强调文字颜色 5" xfId="109"/>
    <cellStyle name="60% - 强调文字颜色 5" xfId="110"/>
    <cellStyle name="强调文字颜色 6" xfId="111"/>
    <cellStyle name="60% - 輔色4 12" xfId="112"/>
    <cellStyle name="40% - 强调文字颜色 6" xfId="113"/>
    <cellStyle name="40% - 輔色5 2" xfId="114"/>
    <cellStyle name="60% - 强调文字颜色 6" xfId="115"/>
    <cellStyle name="標題 1 12 2" xfId="116"/>
    <cellStyle name="60% - 輔色5 4 2" xfId="117"/>
    <cellStyle name="20% - 輔色6 9" xfId="118"/>
    <cellStyle name="一般 10 17" xfId="119"/>
    <cellStyle name="60% - 輔色2 9" xfId="120"/>
    <cellStyle name="20% - 輔色1 6" xfId="121"/>
    <cellStyle name="標題 11 2" xfId="122"/>
    <cellStyle name="Heading1" xfId="123"/>
    <cellStyle name="40% - 輔色4 5" xfId="124"/>
    <cellStyle name="20% - 輔色1 11" xfId="125"/>
    <cellStyle name="20% - 輔色1 8 2" xfId="126"/>
    <cellStyle name="20% - 輔色2 9" xfId="127"/>
    <cellStyle name="20% - 輔色3 4" xfId="128"/>
    <cellStyle name="60% - 輔色4 7" xfId="129"/>
    <cellStyle name="20% - 輔色5 11" xfId="130"/>
    <cellStyle name="警告文字 10 2" xfId="131"/>
    <cellStyle name="20% - 輔色3 11 2" xfId="132"/>
    <cellStyle name="40% - 輔色1 4" xfId="133"/>
    <cellStyle name="40% - 輔色3 11" xfId="134"/>
    <cellStyle name="標題 1 7" xfId="135"/>
    <cellStyle name="20% - 輔色3 6" xfId="136"/>
    <cellStyle name="60% - 輔色4 9" xfId="137"/>
    <cellStyle name="標題 1 9" xfId="138"/>
    <cellStyle name="20% - 輔色2 11 2" xfId="139"/>
    <cellStyle name="20% - 輔色1 10 2" xfId="140"/>
    <cellStyle name="40% - 輔色4 11" xfId="141"/>
    <cellStyle name="40% - 輔色4 4 2" xfId="142"/>
    <cellStyle name="S7" xfId="143"/>
    <cellStyle name="20% - 輔色1 2 2" xfId="144"/>
    <cellStyle name="60% - 輔色2 5 2" xfId="145"/>
    <cellStyle name="一般 2 2 2 10" xfId="146"/>
    <cellStyle name="20% - 輔色1 11 2" xfId="147"/>
    <cellStyle name="40% - 輔色4 5 2" xfId="148"/>
    <cellStyle name="20% - 輔色1 12" xfId="149"/>
    <cellStyle name="40% - 輔色4 6" xfId="150"/>
    <cellStyle name="20% - 輔色1 3 2" xfId="151"/>
    <cellStyle name="60% - 輔色2 6 2" xfId="152"/>
    <cellStyle name="20% - 輔色1 12 2" xfId="153"/>
    <cellStyle name="40% - 輔色4 6 2" xfId="154"/>
    <cellStyle name="20% - 輔色2 10" xfId="155"/>
    <cellStyle name="20% - 輔色1 4 2" xfId="156"/>
    <cellStyle name="60% - 輔色2 7 2" xfId="157"/>
    <cellStyle name="20% - 輔色1 5" xfId="158"/>
    <cellStyle name="60% - 輔色2 8" xfId="159"/>
    <cellStyle name="20% - 輔色1 5 2" xfId="160"/>
    <cellStyle name="60% - 輔色2 8 2" xfId="161"/>
    <cellStyle name="20% - 輔色1 6 2" xfId="162"/>
    <cellStyle name="60% - 輔色2 9 2" xfId="163"/>
    <cellStyle name="20% - 輔色3 3 2" xfId="164"/>
    <cellStyle name="60% - 輔色4 6 2" xfId="165"/>
    <cellStyle name="檢查儲存格 10" xfId="166"/>
    <cellStyle name="20% - 輔色5 10 2" xfId="167"/>
    <cellStyle name="備註 2" xfId="168"/>
    <cellStyle name="20% - 輔色1 7" xfId="169"/>
    <cellStyle name="40% - 輔色1 3 2" xfId="170"/>
    <cellStyle name="20% - 輔色1 9" xfId="171"/>
    <cellStyle name="20% - 輔色1 7 2" xfId="172"/>
    <cellStyle name="20% - 輔色2 5 2" xfId="173"/>
    <cellStyle name="20% - 輔色1 8" xfId="174"/>
    <cellStyle name="60% - 輔色3 8 2" xfId="175"/>
    <cellStyle name="20% - 輔色3 10" xfId="176"/>
    <cellStyle name="20% - 輔色1 9 2" xfId="177"/>
    <cellStyle name="40% - 輔色1 10" xfId="178"/>
    <cellStyle name="40% - 輔色1 9" xfId="179"/>
    <cellStyle name="20% - 輔色2 10 2" xfId="180"/>
    <cellStyle name="20% - 輔色2 11" xfId="181"/>
    <cellStyle name="20% - 輔色2 12" xfId="182"/>
    <cellStyle name="20% - 輔色2 12 2" xfId="183"/>
    <cellStyle name="標題 3 8 2" xfId="184"/>
    <cellStyle name="20% - 輔色2 2" xfId="185"/>
    <cellStyle name="60% - 輔色3 5" xfId="186"/>
    <cellStyle name="20% - 輔色2 2 2" xfId="187"/>
    <cellStyle name="60% - 輔色3 5 2" xfId="188"/>
    <cellStyle name="20% - 輔色2 3" xfId="189"/>
    <cellStyle name="60% - 輔色3 6" xfId="190"/>
    <cellStyle name="20% - 輔色2 3 2" xfId="191"/>
    <cellStyle name="60% - 輔色3 6 2" xfId="192"/>
    <cellStyle name="20% - 輔色3 10 2" xfId="193"/>
    <cellStyle name="20% - 輔色2 4" xfId="194"/>
    <cellStyle name="60% - 輔色3 7" xfId="195"/>
    <cellStyle name="20% - 輔色2 4 2" xfId="196"/>
    <cellStyle name="40% - 輔色5 10" xfId="197"/>
    <cellStyle name="中等 8" xfId="198"/>
    <cellStyle name="60% - 輔色3 7 2" xfId="199"/>
    <cellStyle name="20% - 輔色2 5" xfId="200"/>
    <cellStyle name="60% - 輔色3 8" xfId="201"/>
    <cellStyle name="20% - 輔色2 6" xfId="202"/>
    <cellStyle name="60% - 輔色3 9" xfId="203"/>
    <cellStyle name="20% - 輔色2 8" xfId="204"/>
    <cellStyle name="20% - 輔色2 6 2" xfId="205"/>
    <cellStyle name="60% - 輔色3 9 2" xfId="206"/>
    <cellStyle name="20% - 輔色3 4 2" xfId="207"/>
    <cellStyle name="20% - 輔色5 11 2" xfId="208"/>
    <cellStyle name="60% - 輔色4 7 2" xfId="209"/>
    <cellStyle name="20% - 輔色2 7" xfId="210"/>
    <cellStyle name="一般 7" xfId="211"/>
    <cellStyle name="40% - 輔色1 4 2" xfId="212"/>
    <cellStyle name="20% - 輔色2 7 2" xfId="213"/>
    <cellStyle name="20% - 輔色3 8" xfId="214"/>
    <cellStyle name="20% - 輔色5 8" xfId="215"/>
    <cellStyle name="20% - 輔色2 9 2" xfId="216"/>
    <cellStyle name="40% - 輔色6 10" xfId="217"/>
    <cellStyle name="警告文字 10" xfId="218"/>
    <cellStyle name="20% - 輔色3 11" xfId="219"/>
    <cellStyle name="40% - 輔色4 10 2" xfId="220"/>
    <cellStyle name="警告文字 11 2" xfId="221"/>
    <cellStyle name="20% - 輔色3 12 2" xfId="222"/>
    <cellStyle name="40% - 輔色2 4" xfId="223"/>
    <cellStyle name="百分比 2" xfId="224"/>
    <cellStyle name="標題 3 9 2" xfId="225"/>
    <cellStyle name="20% - 輔色3 2" xfId="226"/>
    <cellStyle name="說明文字 10" xfId="227"/>
    <cellStyle name="輔色2 7" xfId="228"/>
    <cellStyle name="60% - 輔色2 12" xfId="229"/>
    <cellStyle name="60% - 輔色4 5" xfId="230"/>
    <cellStyle name="20% - 輔色3 2 2" xfId="231"/>
    <cellStyle name="說明文字 10 2" xfId="232"/>
    <cellStyle name="輔色2 7 2" xfId="233"/>
    <cellStyle name="60% - 輔色2 12 2" xfId="234"/>
    <cellStyle name="60% - 輔色4 5 2" xfId="235"/>
    <cellStyle name="20% - 輔色3 3" xfId="236"/>
    <cellStyle name="20% - 輔色5 10" xfId="237"/>
    <cellStyle name="60% - 輔色4 6" xfId="238"/>
    <cellStyle name="20% - 輔色3 5" xfId="239"/>
    <cellStyle name="20% - 輔色5 12" xfId="240"/>
    <cellStyle name="一般 2_1000804-EPOXY-淇荃洩漏維修" xfId="241"/>
    <cellStyle name="60% - 輔色4 8" xfId="242"/>
    <cellStyle name="20% - 輔色3 5 2" xfId="243"/>
    <cellStyle name="20% - 輔色5 12 2" xfId="244"/>
    <cellStyle name="40% - 輔色2 11" xfId="245"/>
    <cellStyle name="60% - 輔色4 8 2" xfId="246"/>
    <cellStyle name="20% - 輔色3 6 2" xfId="247"/>
    <cellStyle name="60% - 輔色4 9 2" xfId="248"/>
    <cellStyle name="20% - 輔色3 7" xfId="249"/>
    <cellStyle name="40% - 輔色1 5 2" xfId="250"/>
    <cellStyle name="20% - 輔色3 7 2" xfId="251"/>
    <cellStyle name="20% - 輔色3 8 2" xfId="252"/>
    <cellStyle name="20% - 輔色3 9" xfId="253"/>
    <cellStyle name="20% - 輔色3 9 2" xfId="254"/>
    <cellStyle name="20% - 輔色4 11" xfId="255"/>
    <cellStyle name="20% - 輔色4 11 2" xfId="256"/>
    <cellStyle name="40% - 輔色3 7" xfId="257"/>
    <cellStyle name="20% - 輔色4 12" xfId="258"/>
    <cellStyle name="20% - 輔色4 12 2" xfId="259"/>
    <cellStyle name="40% - 輔色4 7" xfId="260"/>
    <cellStyle name="20% - 輔色4 2" xfId="261"/>
    <cellStyle name="60% - 輔色5 5" xfId="262"/>
    <cellStyle name="備註 8" xfId="263"/>
    <cellStyle name="20% - 輔色4 2 2" xfId="264"/>
    <cellStyle name="60% - 輔色5 5 2" xfId="265"/>
    <cellStyle name="20% - 輔色4 3" xfId="266"/>
    <cellStyle name="60% - 輔色5 6" xfId="267"/>
    <cellStyle name="備註 9" xfId="268"/>
    <cellStyle name="20% - 輔色4 3 2" xfId="269"/>
    <cellStyle name="60% - 輔色5 6 2" xfId="270"/>
    <cellStyle name="20% - 輔色4 4" xfId="271"/>
    <cellStyle name="壞 2 2" xfId="272"/>
    <cellStyle name="60% - 輔色5 7" xfId="273"/>
    <cellStyle name="20% - 輔色4 4 2" xfId="274"/>
    <cellStyle name="檢查儲存格 3" xfId="275"/>
    <cellStyle name="60% - 輔色5 7 2" xfId="276"/>
    <cellStyle name="20% - 輔色4 5" xfId="277"/>
    <cellStyle name="60% - 輔色5 8" xfId="278"/>
    <cellStyle name="20% - 輔色4 5 2" xfId="279"/>
    <cellStyle name="一般 2 12" xfId="280"/>
    <cellStyle name="60% - 輔色5 8 2" xfId="281"/>
    <cellStyle name="20% - 輔色4 6" xfId="282"/>
    <cellStyle name="60% - 輔色5 9" xfId="283"/>
    <cellStyle name="20% - 輔色4 6 2" xfId="284"/>
    <cellStyle name="警告文字 4" xfId="285"/>
    <cellStyle name="60% - 輔色5 9 2" xfId="286"/>
    <cellStyle name="20% - 輔色4 7" xfId="287"/>
    <cellStyle name="40% - 輔色1 6 2" xfId="288"/>
    <cellStyle name="20% - 輔色4 7 2" xfId="289"/>
    <cellStyle name="20% - 輔色4 8 2" xfId="290"/>
    <cellStyle name="20% - 輔色4 9 2" xfId="291"/>
    <cellStyle name="20% - 輔色5 2 2" xfId="292"/>
    <cellStyle name="60% - 輔色6 5 2" xfId="293"/>
    <cellStyle name="輔色4 7 2" xfId="294"/>
    <cellStyle name="標題 2 8" xfId="295"/>
    <cellStyle name="20% - 輔色5 3" xfId="296"/>
    <cellStyle name="60% - 輔色6 6" xfId="297"/>
    <cellStyle name="20% - 輔色5 4" xfId="298"/>
    <cellStyle name="壞 3 2" xfId="299"/>
    <cellStyle name="60% - 輔色6 7" xfId="300"/>
    <cellStyle name="20% - 輔色5 4 2" xfId="301"/>
    <cellStyle name="60% - 輔色6 7 2" xfId="302"/>
    <cellStyle name="20% - 輔色5 5" xfId="303"/>
    <cellStyle name="60% - 輔色6 8" xfId="304"/>
    <cellStyle name="20% - 輔色5 5 2" xfId="305"/>
    <cellStyle name="60% - 輔色6 8 2" xfId="306"/>
    <cellStyle name="20% - 輔色5 6" xfId="307"/>
    <cellStyle name="60% - 輔色6 9" xfId="308"/>
    <cellStyle name="40% - 輔色4 12" xfId="309"/>
    <cellStyle name="標題 6" xfId="310"/>
    <cellStyle name="60% - 輔色6 9 2" xfId="311"/>
    <cellStyle name="20% - 輔色5 6 2" xfId="312"/>
    <cellStyle name="S8" xfId="313"/>
    <cellStyle name="20% - 輔色5 7" xfId="314"/>
    <cellStyle name="40% - 輔色1 7 2" xfId="315"/>
    <cellStyle name="20% - 輔色5 7 2" xfId="316"/>
    <cellStyle name="20% - 輔色5 8 2" xfId="317"/>
    <cellStyle name="40% - 輔色6 10 2" xfId="318"/>
    <cellStyle name="20% - 輔色5 9" xfId="319"/>
    <cellStyle name="40% - 輔色6 11" xfId="320"/>
    <cellStyle name="60% - 輔色5 3 2" xfId="321"/>
    <cellStyle name="20% - 輔色5 9 2" xfId="322"/>
    <cellStyle name="40% - 輔色6 11 2" xfId="323"/>
    <cellStyle name="20% - 輔色6 10" xfId="324"/>
    <cellStyle name="輔色5 4" xfId="325"/>
    <cellStyle name="20% - 輔色6 10 2" xfId="326"/>
    <cellStyle name="20% - 輔色6 11" xfId="327"/>
    <cellStyle name="輔色6 4" xfId="328"/>
    <cellStyle name="20% - 輔色6 11 2" xfId="329"/>
    <cellStyle name="20% - 輔色6 12" xfId="330"/>
    <cellStyle name="壞 12 2" xfId="331"/>
    <cellStyle name="60% - 輔色5 11 2" xfId="332"/>
    <cellStyle name="20% - 輔色6 12 2" xfId="333"/>
    <cellStyle name="一般 10 10" xfId="334"/>
    <cellStyle name="20% - 輔色6 2" xfId="335"/>
    <cellStyle name="60% - 輔色4 11 2" xfId="336"/>
    <cellStyle name="20% - 輔色6 2 2" xfId="337"/>
    <cellStyle name="一般 10 11" xfId="338"/>
    <cellStyle name="20% - 輔色6 3" xfId="339"/>
    <cellStyle name="說明文字 3" xfId="340"/>
    <cellStyle name="20% - 輔色6 3 2" xfId="341"/>
    <cellStyle name="合計 3 2" xfId="342"/>
    <cellStyle name="備註 10" xfId="343"/>
    <cellStyle name="20% - 輔色6 4" xfId="344"/>
    <cellStyle name="20% - 輔色6 4 2" xfId="345"/>
    <cellStyle name="20% - 輔色6 5" xfId="346"/>
    <cellStyle name="20% - 輔色6 5 2" xfId="347"/>
    <cellStyle name="20% - 輔色6 6" xfId="348"/>
    <cellStyle name="20% - 輔色6 6 2" xfId="349"/>
    <cellStyle name="20% - 輔色6 7 2" xfId="350"/>
    <cellStyle name="一般 10 16" xfId="351"/>
    <cellStyle name="20% - 輔色6 8" xfId="352"/>
    <cellStyle name="20% - 輔色6 8 2" xfId="353"/>
    <cellStyle name="20% - 輔色6 9 2" xfId="354"/>
    <cellStyle name="40% - 輔色1 10 2" xfId="355"/>
    <cellStyle name="40% - 輔色1 9 2" xfId="356"/>
    <cellStyle name="輔色2 5 2" xfId="357"/>
    <cellStyle name="60% - 輔色2 10 2" xfId="358"/>
    <cellStyle name="40% - 輔色1 11" xfId="359"/>
    <cellStyle name="60% - 輔色4 3 2" xfId="360"/>
    <cellStyle name="40% - 輔色1 11 2" xfId="361"/>
    <cellStyle name="40% - 輔色1 12" xfId="362"/>
    <cellStyle name="40% - 輔色5 5 2" xfId="363"/>
    <cellStyle name="40% - 輔色1 12 2" xfId="364"/>
    <cellStyle name="壞_檢測數據&amp;結果.報告連結(空白)" xfId="365"/>
    <cellStyle name="40% - 輔色1 2" xfId="366"/>
    <cellStyle name="壞_檢測數據&amp;結果.報告連結(空白) 2" xfId="367"/>
    <cellStyle name="40% - 輔色1 2 2" xfId="368"/>
    <cellStyle name="40% - 輔色1 3" xfId="369"/>
    <cellStyle name="Excel Built-in Normal 2" xfId="370"/>
    <cellStyle name="40% - 輔色1 5" xfId="371"/>
    <cellStyle name="40% - 輔色1 6" xfId="372"/>
    <cellStyle name="40% - 輔色1 7" xfId="373"/>
    <cellStyle name="60% - 輔色1 12 2" xfId="374"/>
    <cellStyle name="40% - 輔色1 8" xfId="375"/>
    <cellStyle name="40% - 輔色2 10" xfId="376"/>
    <cellStyle name="40% - 輔色2 3 2" xfId="377"/>
    <cellStyle name="40% - 輔色6 9" xfId="378"/>
    <cellStyle name="40% - 輔色2 10 2" xfId="379"/>
    <cellStyle name="40% - 輔色6 9 2" xfId="380"/>
    <cellStyle name="連結的儲存格 6" xfId="381"/>
    <cellStyle name="好 2" xfId="382"/>
    <cellStyle name="40% - 輔色2 12 2" xfId="383"/>
    <cellStyle name="40% - 輔色2 2" xfId="384"/>
    <cellStyle name="40% - 輔色2 2 2" xfId="385"/>
    <cellStyle name="40% - 輔色5 9" xfId="386"/>
    <cellStyle name="40% - 輔色2 3" xfId="387"/>
    <cellStyle name="40% - 輔色2 4 2" xfId="388"/>
    <cellStyle name="40% - 輔色2 5" xfId="389"/>
    <cellStyle name="40% - 輔色2 5 2" xfId="390"/>
    <cellStyle name="40% - 輔色2 6 2" xfId="391"/>
    <cellStyle name="40% - 輔色2 7 2" xfId="392"/>
    <cellStyle name="40% - 輔色2 8 2" xfId="393"/>
    <cellStyle name="40% - 輔色3 10" xfId="394"/>
    <cellStyle name="標題 1 6" xfId="395"/>
    <cellStyle name="40% - 輔色2 9 2" xfId="396"/>
    <cellStyle name="標題 2 6" xfId="397"/>
    <cellStyle name="40% - 輔色3 10 2" xfId="398"/>
    <cellStyle name="標題 1 6 2" xfId="399"/>
    <cellStyle name="40% - 輔色3 11 2" xfId="400"/>
    <cellStyle name="標題 1 7 2" xfId="401"/>
    <cellStyle name="60% - 輔色6 4 2" xfId="402"/>
    <cellStyle name="輔色4 6 2" xfId="403"/>
    <cellStyle name="40% - 輔色3 12" xfId="404"/>
    <cellStyle name="標題 1 8" xfId="405"/>
    <cellStyle name="40% - 輔色3 12 2" xfId="406"/>
    <cellStyle name="標題 1 8 2" xfId="407"/>
    <cellStyle name="40% - 輔色3 2" xfId="408"/>
    <cellStyle name="60% - 輔色6 10" xfId="409"/>
    <cellStyle name="標題 1 10 2" xfId="410"/>
    <cellStyle name="40% - 輔色3 2 2" xfId="411"/>
    <cellStyle name="60% - 輔色6 10 2" xfId="412"/>
    <cellStyle name="40% - 輔色3 3" xfId="413"/>
    <cellStyle name="60% - 輔色6 11" xfId="414"/>
    <cellStyle name="40% - 輔色3 3 2" xfId="415"/>
    <cellStyle name="60% - 輔色6 11 2" xfId="416"/>
    <cellStyle name="40% - 輔色3 4" xfId="417"/>
    <cellStyle name="60% - 輔色6 12" xfId="418"/>
    <cellStyle name="40% - 輔色3 4 2" xfId="419"/>
    <cellStyle name="60% - 輔色6 12 2" xfId="420"/>
    <cellStyle name="40% - 輔色3 5" xfId="421"/>
    <cellStyle name="標題 10 2" xfId="422"/>
    <cellStyle name="40% - 輔色3 5 2" xfId="423"/>
    <cellStyle name="40% - 輔色3 6" xfId="424"/>
    <cellStyle name="40% - 輔色3 7 2" xfId="425"/>
    <cellStyle name="40% - 輔色3 8" xfId="426"/>
    <cellStyle name="40% - 輔色3 8 2" xfId="427"/>
    <cellStyle name="40% - 輔色3 9" xfId="428"/>
    <cellStyle name="40% - 輔色3 9 2" xfId="429"/>
    <cellStyle name="40% - 輔色4 10" xfId="430"/>
    <cellStyle name="60% - 輔色3 2 2" xfId="431"/>
    <cellStyle name="輔色1 4 2" xfId="432"/>
    <cellStyle name="S6" xfId="433"/>
    <cellStyle name="40% - 輔色4 11 2" xfId="434"/>
    <cellStyle name="40% - 輔色4 12 2" xfId="435"/>
    <cellStyle name="S2" xfId="436"/>
    <cellStyle name="40% - 輔色4 2" xfId="437"/>
    <cellStyle name="標題 1 11 2" xfId="438"/>
    <cellStyle name="40% - 輔色4 2 2" xfId="439"/>
    <cellStyle name="40% - 輔色4 3" xfId="440"/>
    <cellStyle name="40% - 輔色4 3 2" xfId="441"/>
    <cellStyle name="40% - 輔色4 7 2" xfId="442"/>
    <cellStyle name="40% - 輔色4 8" xfId="443"/>
    <cellStyle name="40% - 輔色4 8 2" xfId="444"/>
    <cellStyle name="40% - 輔色4 9" xfId="445"/>
    <cellStyle name="40% - 輔色4 9 2" xfId="446"/>
    <cellStyle name="40% - 輔色5 11" xfId="447"/>
    <cellStyle name="40% - 輔色5 10 2" xfId="448"/>
    <cellStyle name="S5" xfId="449"/>
    <cellStyle name="40% - 輔色5 11 2" xfId="450"/>
    <cellStyle name="40% - 輔色5 12" xfId="451"/>
    <cellStyle name="40% - 輔色5 12 2" xfId="452"/>
    <cellStyle name="40% - 輔色5 2 2" xfId="453"/>
    <cellStyle name="40% - 輔色5 3" xfId="454"/>
    <cellStyle name="40% - 輔色5 3 2" xfId="455"/>
    <cellStyle name="40% - 輔色5 4" xfId="456"/>
    <cellStyle name="40% - 輔色5 4 2" xfId="457"/>
    <cellStyle name="40% - 輔色5 5" xfId="458"/>
    <cellStyle name="標題 12 2" xfId="459"/>
    <cellStyle name="標題 2 10 2" xfId="460"/>
    <cellStyle name="40% - 輔色5 6" xfId="461"/>
    <cellStyle name="輔色1 2" xfId="462"/>
    <cellStyle name="40% - 輔色5 6 2" xfId="463"/>
    <cellStyle name="40% - 輔色5 7" xfId="464"/>
    <cellStyle name="輔色2 2" xfId="465"/>
    <cellStyle name="40% - 輔色5 7 2" xfId="466"/>
    <cellStyle name="40% - 輔色5 8" xfId="467"/>
    <cellStyle name="輔色3 2" xfId="468"/>
    <cellStyle name="40% - 輔色5 8 2" xfId="469"/>
    <cellStyle name="檢查儲存格 11" xfId="470"/>
    <cellStyle name="備註 3" xfId="471"/>
    <cellStyle name="輔色4 2" xfId="472"/>
    <cellStyle name="40% - 輔色5 9 2" xfId="473"/>
    <cellStyle name="40% - 輔色6 12" xfId="474"/>
    <cellStyle name="40% - 輔色6 5 2" xfId="475"/>
    <cellStyle name="40% - 輔色6 12 2" xfId="476"/>
    <cellStyle name="40% - 輔色6 2" xfId="477"/>
    <cellStyle name="40% - 輔色6 2 2" xfId="478"/>
    <cellStyle name="40% - 輔色6 3" xfId="479"/>
    <cellStyle name="40% - 輔色6 3 2" xfId="480"/>
    <cellStyle name="40% - 輔色6 4" xfId="481"/>
    <cellStyle name="40% - 輔色6 5" xfId="482"/>
    <cellStyle name="標題 13 2" xfId="483"/>
    <cellStyle name="標題 2 11 2" xfId="484"/>
    <cellStyle name="40% - 輔色6 6" xfId="485"/>
    <cellStyle name="40% - 輔色6 6 2" xfId="486"/>
    <cellStyle name="40% - 輔色6 7" xfId="487"/>
    <cellStyle name="40% - 輔色6 7 2" xfId="488"/>
    <cellStyle name="40% - 輔色6 8" xfId="489"/>
    <cellStyle name="60% - 輔色1 10" xfId="490"/>
    <cellStyle name="60% - 輔色1 11" xfId="491"/>
    <cellStyle name="60% - 輔色1 11 2" xfId="492"/>
    <cellStyle name="60% - 輔色1 12" xfId="493"/>
    <cellStyle name="60% - 輔色1 2" xfId="494"/>
    <cellStyle name="標題 3 10" xfId="495"/>
    <cellStyle name="60% - 輔色1 2 2" xfId="496"/>
    <cellStyle name="標題 3 10 2" xfId="497"/>
    <cellStyle name="60% - 輔色1 3" xfId="498"/>
    <cellStyle name="60% - 輔色1 3 2" xfId="499"/>
    <cellStyle name="60% - 輔色1 4" xfId="500"/>
    <cellStyle name="一般 14" xfId="501"/>
    <cellStyle name="60% - 輔色1 4 2" xfId="502"/>
    <cellStyle name="60% - 輔色1 5" xfId="503"/>
    <cellStyle name="60% - 輔色1 5 2" xfId="504"/>
    <cellStyle name="60% - 輔色1 6" xfId="505"/>
    <cellStyle name="60% - 輔色1 6 2" xfId="506"/>
    <cellStyle name="標題 1 5" xfId="507"/>
    <cellStyle name="60% - 輔色1 7 2" xfId="508"/>
    <cellStyle name="標題 2 5" xfId="509"/>
    <cellStyle name="好_VCM-三普101年第四季各區申報表-" xfId="510"/>
    <cellStyle name="60% - 輔色1 8" xfId="511"/>
    <cellStyle name="60% - 輔色1 8 2" xfId="512"/>
    <cellStyle name="60% - 輔色1 9" xfId="513"/>
    <cellStyle name="60% - 輔色1 9 2" xfId="514"/>
    <cellStyle name="輔色2 5" xfId="515"/>
    <cellStyle name="60% - 輔色2 10" xfId="516"/>
    <cellStyle name="60% - 輔色4 3" xfId="517"/>
    <cellStyle name="輔色2 6" xfId="518"/>
    <cellStyle name="60% - 輔色2 11" xfId="519"/>
    <cellStyle name="60% - 輔色4 4" xfId="520"/>
    <cellStyle name="輔色2 6 2" xfId="521"/>
    <cellStyle name="60% - 輔色2 11 2" xfId="522"/>
    <cellStyle name="60% - 輔色4 4 2" xfId="523"/>
    <cellStyle name="60% - 輔色2 2 2" xfId="524"/>
    <cellStyle name="60% - 輔色2 3 2" xfId="525"/>
    <cellStyle name="60% - 輔色2 4 2" xfId="526"/>
    <cellStyle name="60% - 輔色3 10" xfId="527"/>
    <cellStyle name="60% - 輔色3 10 2" xfId="528"/>
    <cellStyle name="60% - 輔色4 2" xfId="529"/>
    <cellStyle name="60% - 輔色3 11" xfId="530"/>
    <cellStyle name="備註 5" xfId="531"/>
    <cellStyle name="60% - 輔色5 2" xfId="532"/>
    <cellStyle name="60% - 輔色3 11 2" xfId="533"/>
    <cellStyle name="60% - 輔色3 12" xfId="534"/>
    <cellStyle name="60% - 輔色6 2" xfId="535"/>
    <cellStyle name="60% - 輔色3 12 2" xfId="536"/>
    <cellStyle name="60% - 輔色3 2" xfId="537"/>
    <cellStyle name="60% - 輔色3 3" xfId="538"/>
    <cellStyle name="60% - 輔色3 3 2" xfId="539"/>
    <cellStyle name="60% - 輔色3 4" xfId="540"/>
    <cellStyle name="60% - 輔色3 4 2" xfId="541"/>
    <cellStyle name="60% - 輔色4 12 2" xfId="542"/>
    <cellStyle name="60% - 輔色4 2 2" xfId="543"/>
    <cellStyle name="60% - 輔色5 10" xfId="544"/>
    <cellStyle name="壞 11" xfId="545"/>
    <cellStyle name="60% - 輔色5 10 2" xfId="546"/>
    <cellStyle name="壞 11 2" xfId="547"/>
    <cellStyle name="標題 2 8 2" xfId="548"/>
    <cellStyle name="一般 10 4" xfId="549"/>
    <cellStyle name="60% - 輔色5 11" xfId="550"/>
    <cellStyle name="壞 12" xfId="551"/>
    <cellStyle name="60% - 輔色5 12" xfId="552"/>
    <cellStyle name="60% - 輔色5 12 2" xfId="553"/>
    <cellStyle name="備註 6" xfId="554"/>
    <cellStyle name="60% - 輔色5 3" xfId="555"/>
    <cellStyle name="備註 7" xfId="556"/>
    <cellStyle name="60% - 輔色5 4" xfId="557"/>
    <cellStyle name="60% - 輔色6 2 2" xfId="558"/>
    <cellStyle name="60% - 輔色6 3" xfId="559"/>
    <cellStyle name="60% - 輔色6 3 2" xfId="560"/>
    <cellStyle name="60% - 輔色6 4" xfId="561"/>
    <cellStyle name="Default" xfId="562"/>
    <cellStyle name="Excel Built-in Normal" xfId="563"/>
    <cellStyle name="Excel_BuiltIn_壞" xfId="564"/>
    <cellStyle name="Result" xfId="565"/>
    <cellStyle name="輔色1 11 2" xfId="566"/>
    <cellStyle name="Result2" xfId="567"/>
    <cellStyle name="標題 15" xfId="568"/>
    <cellStyle name="輔色2 10 2" xfId="569"/>
    <cellStyle name="S0" xfId="570"/>
    <cellStyle name="S1" xfId="571"/>
    <cellStyle name="輸入 10 2" xfId="572"/>
    <cellStyle name="S3" xfId="573"/>
    <cellStyle name="S4" xfId="574"/>
    <cellStyle name="S9" xfId="575"/>
    <cellStyle name="備註 11" xfId="576"/>
    <cellStyle name="備註 12" xfId="577"/>
    <cellStyle name="檢查儲存格 4 2" xfId="578"/>
    <cellStyle name="備註 4" xfId="579"/>
    <cellStyle name="檢查儲存格 12" xfId="580"/>
    <cellStyle name="標題 1 10" xfId="581"/>
    <cellStyle name="標題 1 11" xfId="582"/>
    <cellStyle name="標題 1 5 2" xfId="583"/>
    <cellStyle name="標題 1 12" xfId="584"/>
    <cellStyle name="標題 1 2" xfId="585"/>
    <cellStyle name="標題 1 2 2" xfId="586"/>
    <cellStyle name="標題 1 3" xfId="587"/>
    <cellStyle name="標題 1 3 2" xfId="588"/>
    <cellStyle name="標題 1 4" xfId="589"/>
    <cellStyle name="標題 1 4 2" xfId="590"/>
    <cellStyle name="標題 1 9 2" xfId="591"/>
    <cellStyle name="標題 10" xfId="592"/>
    <cellStyle name="標題 11" xfId="593"/>
    <cellStyle name="標題 2 10" xfId="594"/>
    <cellStyle name="標題 12" xfId="595"/>
    <cellStyle name="標題 2 11" xfId="596"/>
    <cellStyle name="標題 13" xfId="597"/>
    <cellStyle name="檢查儲存格 2 2" xfId="598"/>
    <cellStyle name="標題 2 12" xfId="599"/>
    <cellStyle name="標題 14" xfId="600"/>
    <cellStyle name="標題 2 12 2" xfId="601"/>
    <cellStyle name="標題 14 2" xfId="602"/>
    <cellStyle name="標題 15 2" xfId="603"/>
    <cellStyle name="輔色1 11" xfId="604"/>
    <cellStyle name="標題 2 2" xfId="605"/>
    <cellStyle name="標題 2 2 2" xfId="606"/>
    <cellStyle name="標題 2 3" xfId="607"/>
    <cellStyle name="標題 2 4" xfId="608"/>
    <cellStyle name="標題 2 4 2" xfId="609"/>
    <cellStyle name="標題 2 5 2" xfId="610"/>
    <cellStyle name="標題 2 6 2" xfId="611"/>
    <cellStyle name="標題 2 7" xfId="612"/>
    <cellStyle name="標題 2 7 2" xfId="613"/>
    <cellStyle name="標題 2 9" xfId="614"/>
    <cellStyle name="標題 2 9 2" xfId="615"/>
    <cellStyle name="標題 3 11" xfId="616"/>
    <cellStyle name="標題 3 11 2" xfId="617"/>
    <cellStyle name="標題 3 12" xfId="618"/>
    <cellStyle name="標題 3 12 2" xfId="619"/>
    <cellStyle name="標題 3 2" xfId="620"/>
    <cellStyle name="標題 3 2 2" xfId="621"/>
    <cellStyle name="標題 3 3" xfId="622"/>
    <cellStyle name="標題 3 3 2" xfId="623"/>
    <cellStyle name="標題 3 4" xfId="624"/>
    <cellStyle name="標題 3 4 2" xfId="625"/>
    <cellStyle name="標題 3 5" xfId="626"/>
    <cellStyle name="標題 3 5 2" xfId="627"/>
    <cellStyle name="標題 3 6" xfId="628"/>
    <cellStyle name="標題 3 6 2" xfId="629"/>
    <cellStyle name="標題 3 7" xfId="630"/>
    <cellStyle name="標題 4 10" xfId="631"/>
    <cellStyle name="標題 4 10 2" xfId="632"/>
    <cellStyle name="標題 4 11" xfId="633"/>
    <cellStyle name="標題 4 11 2" xfId="634"/>
    <cellStyle name="標題 4 12" xfId="635"/>
    <cellStyle name="標題 4 12 2" xfId="636"/>
    <cellStyle name="標題 4 2" xfId="637"/>
    <cellStyle name="標題 4 2 2" xfId="638"/>
    <cellStyle name="標題 4 3" xfId="639"/>
    <cellStyle name="標題 4 3 2" xfId="640"/>
    <cellStyle name="標題 4 4" xfId="641"/>
    <cellStyle name="標題 4 4 2" xfId="642"/>
    <cellStyle name="標題 4 5" xfId="643"/>
    <cellStyle name="標題 4 5 2" xfId="644"/>
    <cellStyle name="標題 4 6" xfId="645"/>
    <cellStyle name="標題 4 6 2" xfId="646"/>
    <cellStyle name="標題 4 7" xfId="647"/>
    <cellStyle name="標題 4 7 2" xfId="648"/>
    <cellStyle name="標題 4 8" xfId="649"/>
    <cellStyle name="輔色4 9 2" xfId="650"/>
    <cellStyle name="標題 4 8 2" xfId="651"/>
    <cellStyle name="標題 4 9" xfId="652"/>
    <cellStyle name="標題 4 9 2" xfId="653"/>
    <cellStyle name="標題 5" xfId="654"/>
    <cellStyle name="標題 5 2" xfId="655"/>
    <cellStyle name="標題 6 2" xfId="656"/>
    <cellStyle name="標題 7" xfId="657"/>
    <cellStyle name="輔色6 2 2" xfId="658"/>
    <cellStyle name="好_100Q3 - 大洋統整資料-廠商(100.09.25) 2" xfId="659"/>
    <cellStyle name="標題 7 2" xfId="660"/>
    <cellStyle name="標題 8" xfId="661"/>
    <cellStyle name="標題 8 2" xfId="662"/>
    <cellStyle name="標題 9" xfId="663"/>
    <cellStyle name="標題 9 2" xfId="664"/>
    <cellStyle name="常规 2" xfId="665"/>
    <cellStyle name="好 10" xfId="666"/>
    <cellStyle name="常规 3" xfId="667"/>
    <cellStyle name="好 11" xfId="668"/>
    <cellStyle name="輔色1 10" xfId="669"/>
    <cellStyle name="輔色1 10 2" xfId="670"/>
    <cellStyle name="輔色1 12" xfId="671"/>
    <cellStyle name="輔色1 12 2" xfId="672"/>
    <cellStyle name="輔色1 2 2" xfId="673"/>
    <cellStyle name="輔色1 3" xfId="674"/>
    <cellStyle name="輔色1 3 2" xfId="675"/>
    <cellStyle name="輔色1 4" xfId="676"/>
    <cellStyle name="輔色1 5" xfId="677"/>
    <cellStyle name="輔色1 5 2" xfId="678"/>
    <cellStyle name="輔色1 6" xfId="679"/>
    <cellStyle name="輔色1 6 2" xfId="680"/>
    <cellStyle name="輔色1 7" xfId="681"/>
    <cellStyle name="輔色1 7 2" xfId="682"/>
    <cellStyle name="輔色1 8" xfId="683"/>
    <cellStyle name="輔色1 8 2" xfId="684"/>
    <cellStyle name="千分位 3" xfId="685"/>
    <cellStyle name="輔色1 9" xfId="686"/>
    <cellStyle name="輔色1 9 2" xfId="687"/>
    <cellStyle name="壞_Xl0000005" xfId="688"/>
    <cellStyle name="輔色2 10" xfId="689"/>
    <cellStyle name="輔色2 11" xfId="690"/>
    <cellStyle name="輔色2 11 2" xfId="691"/>
    <cellStyle name="輔色2 12" xfId="692"/>
    <cellStyle name="說明文字 3 2" xfId="693"/>
    <cellStyle name="輔色2 12 2" xfId="694"/>
    <cellStyle name="輔色2 2 2" xfId="695"/>
    <cellStyle name="輔色2 3" xfId="696"/>
    <cellStyle name="輔色2 3 2" xfId="697"/>
    <cellStyle name="輔色2 4" xfId="698"/>
    <cellStyle name="輔色2 4 2" xfId="699"/>
    <cellStyle name="輔色2 8" xfId="700"/>
    <cellStyle name="說明文字 11" xfId="701"/>
    <cellStyle name="輔色2 8 2" xfId="702"/>
    <cellStyle name="說明文字 11 2" xfId="703"/>
    <cellStyle name="輔色2 9" xfId="704"/>
    <cellStyle name="說明文字 12" xfId="705"/>
    <cellStyle name="輔色2 9 2" xfId="706"/>
    <cellStyle name="說明文字 12 2" xfId="707"/>
    <cellStyle name="輔色3 10" xfId="708"/>
    <cellStyle name="說明文字 8" xfId="709"/>
    <cellStyle name="輔色3 10 2" xfId="710"/>
    <cellStyle name="輔色3 12" xfId="711"/>
    <cellStyle name="說明文字 8 2" xfId="712"/>
    <cellStyle name="輔色3 11" xfId="713"/>
    <cellStyle name="說明文字 9" xfId="714"/>
    <cellStyle name="輔色3 11 2" xfId="715"/>
    <cellStyle name="說明文字 9 2" xfId="716"/>
    <cellStyle name="輔色3 12 2" xfId="717"/>
    <cellStyle name="輔色3 2 2" xfId="718"/>
    <cellStyle name="輔色3 3" xfId="719"/>
    <cellStyle name="輔色3 3 2" xfId="720"/>
    <cellStyle name="輔色3 4" xfId="721"/>
    <cellStyle name="輔色3 4 2" xfId="722"/>
    <cellStyle name="輔色3 5" xfId="723"/>
    <cellStyle name="輔色3 5 2" xfId="724"/>
    <cellStyle name="輔色3 6" xfId="725"/>
    <cellStyle name="輔色3 6 2" xfId="726"/>
    <cellStyle name="輔色3 7" xfId="727"/>
    <cellStyle name="輔色3 7 2" xfId="728"/>
    <cellStyle name="輔色3 8" xfId="729"/>
    <cellStyle name="輔色3 8 2" xfId="730"/>
    <cellStyle name="輔色3 9" xfId="731"/>
    <cellStyle name="輔色3 9 2" xfId="732"/>
    <cellStyle name="輔色4 10" xfId="733"/>
    <cellStyle name="輔色4 10 2" xfId="734"/>
    <cellStyle name="輔色4 11" xfId="735"/>
    <cellStyle name="輔色4 11 2" xfId="736"/>
    <cellStyle name="輔色4 12" xfId="737"/>
    <cellStyle name="輔色4 12 2" xfId="738"/>
    <cellStyle name="輔色4 2 2" xfId="739"/>
    <cellStyle name="輔色4 3" xfId="740"/>
    <cellStyle name="輔色4 3 2" xfId="741"/>
    <cellStyle name="輔色4 4" xfId="742"/>
    <cellStyle name="輔色4 4 2" xfId="743"/>
    <cellStyle name="輔色4 5" xfId="744"/>
    <cellStyle name="輔色4 5 2" xfId="745"/>
    <cellStyle name="輔色4 6" xfId="746"/>
    <cellStyle name="輔色4 7" xfId="747"/>
    <cellStyle name="輔色4 8" xfId="748"/>
    <cellStyle name="輔色4 9" xfId="749"/>
    <cellStyle name="輔色5 10" xfId="750"/>
    <cellStyle name="輔色5 10 2" xfId="751"/>
    <cellStyle name="輔色5 11" xfId="752"/>
    <cellStyle name="輔色5 11 2" xfId="753"/>
    <cellStyle name="輔色5 12" xfId="754"/>
    <cellStyle name="輔色5 12 2" xfId="755"/>
    <cellStyle name="輔色5 2" xfId="756"/>
    <cellStyle name="輔色5 2 2" xfId="757"/>
    <cellStyle name="警告文字 5" xfId="758"/>
    <cellStyle name="輔色5 3" xfId="759"/>
    <cellStyle name="輔色5 3 2" xfId="760"/>
    <cellStyle name="輔色5 4 2" xfId="761"/>
    <cellStyle name="輔色5 5" xfId="762"/>
    <cellStyle name="輔色5 5 2" xfId="763"/>
    <cellStyle name="輔色5 6" xfId="764"/>
    <cellStyle name="輔色5 6 2" xfId="765"/>
    <cellStyle name="輔色5 7" xfId="766"/>
    <cellStyle name="輔色5 7 2" xfId="767"/>
    <cellStyle name="輔色5 8" xfId="768"/>
    <cellStyle name="輔色5 8 2" xfId="769"/>
    <cellStyle name="輔色5 9" xfId="770"/>
    <cellStyle name="輔色5 9 2" xfId="771"/>
    <cellStyle name="輔色6 10" xfId="772"/>
    <cellStyle name="輔色6 10 2" xfId="773"/>
    <cellStyle name="輔色6 11" xfId="774"/>
    <cellStyle name="輔色6 11 2" xfId="775"/>
    <cellStyle name="輔色6 12" xfId="776"/>
    <cellStyle name="輔色6 12 2" xfId="777"/>
    <cellStyle name="輔色6 2" xfId="778"/>
    <cellStyle name="好_100Q3 - 大洋統整資料-廠商(100.09.25)" xfId="779"/>
    <cellStyle name="輔色6 3" xfId="780"/>
    <cellStyle name="輔色6 3 2" xfId="781"/>
    <cellStyle name="輔色6 4 2" xfId="782"/>
    <cellStyle name="輔色6 5" xfId="783"/>
    <cellStyle name="輔色6 5 2" xfId="784"/>
    <cellStyle name="輔色6 6" xfId="785"/>
    <cellStyle name="輔色6 6 2" xfId="786"/>
    <cellStyle name="輔色6 7" xfId="787"/>
    <cellStyle name="輔色6 7 2" xfId="788"/>
    <cellStyle name="輔色6 8" xfId="789"/>
    <cellStyle name="輔色6 8 2" xfId="790"/>
    <cellStyle name="輔色6 9" xfId="791"/>
    <cellStyle name="輔色6 9 2" xfId="792"/>
    <cellStyle name="好 10 2" xfId="793"/>
    <cellStyle name="好 11 2" xfId="794"/>
    <cellStyle name="好 12" xfId="795"/>
    <cellStyle name="好 12 2" xfId="796"/>
    <cellStyle name="好 2 2" xfId="797"/>
    <cellStyle name="連結的儲存格 6 2" xfId="798"/>
    <cellStyle name="好 3" xfId="799"/>
    <cellStyle name="連結的儲存格 7" xfId="800"/>
    <cellStyle name="好 3 2" xfId="801"/>
    <cellStyle name="連結的儲存格 7 2" xfId="802"/>
    <cellStyle name="好 4" xfId="803"/>
    <cellStyle name="連結的儲存格 8" xfId="804"/>
    <cellStyle name="好 4 2" xfId="805"/>
    <cellStyle name="連結的儲存格 8 2" xfId="806"/>
    <cellStyle name="好 5" xfId="807"/>
    <cellStyle name="連結的儲存格 9" xfId="808"/>
    <cellStyle name="好 5 2" xfId="809"/>
    <cellStyle name="連結的儲存格 9 2" xfId="810"/>
    <cellStyle name="好 6" xfId="811"/>
    <cellStyle name="好 6 2" xfId="812"/>
    <cellStyle name="好 7" xfId="813"/>
    <cellStyle name="好 7 2" xfId="814"/>
    <cellStyle name="好 8" xfId="815"/>
    <cellStyle name="好 8 2" xfId="816"/>
    <cellStyle name="好 9" xfId="817"/>
    <cellStyle name="好 9 2" xfId="818"/>
    <cellStyle name="好_Xl0000005" xfId="819"/>
    <cellStyle name="一般 2 2 9" xfId="820"/>
    <cellStyle name="好_Xl0000005 2" xfId="821"/>
    <cellStyle name="好_檢測數據&amp;結果.報告連結(空白)" xfId="822"/>
    <cellStyle name="好_檢測數據&amp;結果.報告連結(空白) 2" xfId="823"/>
    <cellStyle name="合計 10" xfId="824"/>
    <cellStyle name="合計 10 2" xfId="825"/>
    <cellStyle name="合計 11" xfId="826"/>
    <cellStyle name="合計 11 2" xfId="827"/>
    <cellStyle name="一般 2 2 8" xfId="828"/>
    <cellStyle name="合計 12" xfId="829"/>
    <cellStyle name="合計 12 2" xfId="830"/>
    <cellStyle name="一般_96Q1-OSBL-R81" xfId="831"/>
    <cellStyle name="合計 2" xfId="832"/>
    <cellStyle name="合計 2 2" xfId="833"/>
    <cellStyle name="合計 3" xfId="834"/>
    <cellStyle name="合計 4" xfId="835"/>
    <cellStyle name="合計 4 2" xfId="836"/>
    <cellStyle name="合計 5" xfId="837"/>
    <cellStyle name="合計 5 2" xfId="838"/>
    <cellStyle name="合計 6" xfId="839"/>
    <cellStyle name="合計 6 2" xfId="840"/>
    <cellStyle name="合計 7" xfId="841"/>
    <cellStyle name="合計 7 2" xfId="842"/>
    <cellStyle name="合計 8" xfId="843"/>
    <cellStyle name="合計 8 2" xfId="844"/>
    <cellStyle name="合計 9" xfId="845"/>
    <cellStyle name="合計 9 2" xfId="846"/>
    <cellStyle name="壞 10" xfId="847"/>
    <cellStyle name="壞 10 2" xfId="848"/>
    <cellStyle name="壞 2" xfId="849"/>
    <cellStyle name="壞 3" xfId="850"/>
    <cellStyle name="壞 4" xfId="851"/>
    <cellStyle name="壞 4 2" xfId="852"/>
    <cellStyle name="一般 6_VCM-三普101年第四季各區申報表-" xfId="853"/>
    <cellStyle name="壞 5" xfId="854"/>
    <cellStyle name="壞 5 2" xfId="855"/>
    <cellStyle name="壞 6" xfId="856"/>
    <cellStyle name="壞 6 2" xfId="857"/>
    <cellStyle name="壞 7" xfId="858"/>
    <cellStyle name="壞 7 2" xfId="859"/>
    <cellStyle name="壞 8" xfId="860"/>
    <cellStyle name="一般 44 2" xfId="861"/>
    <cellStyle name="壞 8 2" xfId="862"/>
    <cellStyle name="壞 9" xfId="863"/>
    <cellStyle name="壞 9 2" xfId="864"/>
    <cellStyle name="壞_100Q3 - 大洋統整資料-廠商(100.09.25)" xfId="865"/>
    <cellStyle name="壞_100Q3 - 大洋統整資料-廠商(100.09.25) 2" xfId="866"/>
    <cellStyle name="壞_VCM-三普101年第四季各區申報表-" xfId="867"/>
    <cellStyle name="壞_Xl0000005 2" xfId="868"/>
    <cellStyle name="貨幣[0]_申報表" xfId="869"/>
    <cellStyle name="計算方式 10" xfId="870"/>
    <cellStyle name="輸入 5 2" xfId="871"/>
    <cellStyle name="計算方式 10 2" xfId="872"/>
    <cellStyle name="計算方式 11" xfId="873"/>
    <cellStyle name="計算方式 11 2" xfId="874"/>
    <cellStyle name="計算方式 12" xfId="875"/>
    <cellStyle name="計算方式 12 2" xfId="876"/>
    <cellStyle name="計算方式 2" xfId="877"/>
    <cellStyle name="計算方式 2 2" xfId="878"/>
    <cellStyle name="計算方式 3" xfId="879"/>
    <cellStyle name="計算方式 3 2" xfId="880"/>
    <cellStyle name="輸出 11" xfId="881"/>
    <cellStyle name="計算方式 4" xfId="882"/>
    <cellStyle name="計算方式 4 2" xfId="883"/>
    <cellStyle name="計算方式 5" xfId="884"/>
    <cellStyle name="計算方式 5 2" xfId="885"/>
    <cellStyle name="計算方式 6" xfId="886"/>
    <cellStyle name="計算方式 6 2" xfId="887"/>
    <cellStyle name="計算方式 7" xfId="888"/>
    <cellStyle name="計算方式 7 2" xfId="889"/>
    <cellStyle name="計算方式 8" xfId="890"/>
    <cellStyle name="計算方式 8 2" xfId="891"/>
    <cellStyle name="計算方式 9" xfId="892"/>
    <cellStyle name="計算方式 9 2" xfId="893"/>
    <cellStyle name="檢查儲存格 10 2" xfId="894"/>
    <cellStyle name="檢查儲存格 11 2" xfId="895"/>
    <cellStyle name="檢查儲存格 12 2" xfId="896"/>
    <cellStyle name="檢查儲存格 2" xfId="897"/>
    <cellStyle name="檢查儲存格 3 2" xfId="898"/>
    <cellStyle name="檢查儲存格 4" xfId="899"/>
    <cellStyle name="檢查儲存格 5" xfId="900"/>
    <cellStyle name="檢查儲存格 5 2" xfId="901"/>
    <cellStyle name="檢查儲存格 6" xfId="902"/>
    <cellStyle name="檢查儲存格 6 2" xfId="903"/>
    <cellStyle name="檢查儲存格 7" xfId="904"/>
    <cellStyle name="檢查儲存格 7 2" xfId="905"/>
    <cellStyle name="檢查儲存格 8" xfId="906"/>
    <cellStyle name="檢查儲存格 8 2" xfId="907"/>
    <cellStyle name="檢查儲存格 9" xfId="908"/>
    <cellStyle name="檢查儲存格 9 2" xfId="909"/>
    <cellStyle name="警告文字 12" xfId="910"/>
    <cellStyle name="警告文字 12 2" xfId="911"/>
    <cellStyle name="警告文字 2" xfId="912"/>
    <cellStyle name="警告文字 2 2" xfId="913"/>
    <cellStyle name="警告文字 3" xfId="914"/>
    <cellStyle name="警告文字 3 2" xfId="915"/>
    <cellStyle name="警告文字 4 2" xfId="916"/>
    <cellStyle name="警告文字 5 2" xfId="917"/>
    <cellStyle name="警告文字 6" xfId="918"/>
    <cellStyle name="警告文字 6 2" xfId="919"/>
    <cellStyle name="警告文字 7" xfId="920"/>
    <cellStyle name="警告文字 7 2" xfId="921"/>
    <cellStyle name="警告文字 8" xfId="922"/>
    <cellStyle name="警告文字 8 2" xfId="923"/>
    <cellStyle name="警告文字 9" xfId="924"/>
    <cellStyle name="警告文字 9 2" xfId="925"/>
    <cellStyle name="連結的儲存格 10" xfId="926"/>
    <cellStyle name="連結的儲存格 10 2" xfId="927"/>
    <cellStyle name="連結的儲存格 11" xfId="928"/>
    <cellStyle name="連結的儲存格 11 2" xfId="929"/>
    <cellStyle name="連結的儲存格 12" xfId="930"/>
    <cellStyle name="連結的儲存格 12 2" xfId="931"/>
    <cellStyle name="連結的儲存格 2" xfId="932"/>
    <cellStyle name="連結的儲存格 2 2" xfId="933"/>
    <cellStyle name="連結的儲存格 3" xfId="934"/>
    <cellStyle name="連結的儲存格 3 2" xfId="935"/>
    <cellStyle name="連結的儲存格 4" xfId="936"/>
    <cellStyle name="連結的儲存格 4 2" xfId="937"/>
    <cellStyle name="連結的儲存格 5" xfId="938"/>
    <cellStyle name="連結的儲存格 5 2" xfId="939"/>
    <cellStyle name="千分位 11" xfId="940"/>
    <cellStyle name="千分位 2" xfId="941"/>
    <cellStyle name="千分位 2 2" xfId="942"/>
    <cellStyle name="千分位 4" xfId="943"/>
    <cellStyle name="千分位 5" xfId="944"/>
    <cellStyle name="千分位[0] 2" xfId="945"/>
    <cellStyle name="輸出 10" xfId="946"/>
    <cellStyle name="輸出 10 2" xfId="947"/>
    <cellStyle name="輸出 11 2" xfId="948"/>
    <cellStyle name="輸出 12" xfId="949"/>
    <cellStyle name="輸出 12 2" xfId="950"/>
    <cellStyle name="輸出 2" xfId="951"/>
    <cellStyle name="輸出 2 2" xfId="952"/>
    <cellStyle name="輸出 3" xfId="953"/>
    <cellStyle name="輸出 3 2" xfId="954"/>
    <cellStyle name="輸出 4" xfId="955"/>
    <cellStyle name="輸出 4 2" xfId="956"/>
    <cellStyle name="輸出 5" xfId="957"/>
    <cellStyle name="輸出 5 2" xfId="958"/>
    <cellStyle name="輸出 6" xfId="959"/>
    <cellStyle name="輸出 6 2" xfId="960"/>
    <cellStyle name="輸出 7" xfId="961"/>
    <cellStyle name="輸出 7 2" xfId="962"/>
    <cellStyle name="輸出 8" xfId="963"/>
    <cellStyle name="輸出 8 2" xfId="964"/>
    <cellStyle name="輸出 9" xfId="965"/>
    <cellStyle name="輸出 9 2" xfId="966"/>
    <cellStyle name="輸入 10" xfId="967"/>
    <cellStyle name="輸入 11" xfId="968"/>
    <cellStyle name="輸入 11 2" xfId="969"/>
    <cellStyle name="輸入 12" xfId="970"/>
    <cellStyle name="輸入 12 2" xfId="971"/>
    <cellStyle name="輸入 2" xfId="972"/>
    <cellStyle name="輸入 2 2" xfId="973"/>
    <cellStyle name="輸入 3" xfId="974"/>
    <cellStyle name="輸入 3 2" xfId="975"/>
    <cellStyle name="輸入 4" xfId="976"/>
    <cellStyle name="輸入 4 2" xfId="977"/>
    <cellStyle name="輸入 5" xfId="978"/>
    <cellStyle name="輸入 6" xfId="979"/>
    <cellStyle name="輸入 6 2" xfId="980"/>
    <cellStyle name="輸入 7" xfId="981"/>
    <cellStyle name="輸入 7 2" xfId="982"/>
    <cellStyle name="輸入 8" xfId="983"/>
    <cellStyle name="輸入 8 2" xfId="984"/>
    <cellStyle name="輸入 9" xfId="985"/>
    <cellStyle name="輸入 9 2" xfId="986"/>
    <cellStyle name="說明文字 2" xfId="987"/>
    <cellStyle name="說明文字 2 2" xfId="988"/>
    <cellStyle name="說明文字 4" xfId="989"/>
    <cellStyle name="說明文字 4 2" xfId="990"/>
    <cellStyle name="說明文字 5" xfId="991"/>
    <cellStyle name="說明文字 5 2" xfId="992"/>
    <cellStyle name="說明文字 6" xfId="993"/>
    <cellStyle name="說明文字 6 2" xfId="994"/>
    <cellStyle name="說明文字 7" xfId="995"/>
    <cellStyle name="說明文字 7 2" xfId="996"/>
    <cellStyle name="一般 10" xfId="997"/>
    <cellStyle name="一般 10 2" xfId="998"/>
    <cellStyle name="一般 10 3" xfId="999"/>
    <cellStyle name="一般 10 7" xfId="1000"/>
    <cellStyle name="一般 10_VCM-三普101年第四季各區申報表-" xfId="1001"/>
    <cellStyle name="一般 11" xfId="1002"/>
    <cellStyle name="一般 12" xfId="1003"/>
    <cellStyle name="一般 12 2" xfId="1004"/>
    <cellStyle name="一般 12_VCM-三普101年第四季各區申報表-" xfId="1005"/>
    <cellStyle name="一般 13" xfId="1006"/>
    <cellStyle name="一般 13 2" xfId="1007"/>
    <cellStyle name="一般 13 3" xfId="1008"/>
    <cellStyle name="一般 13_VCM-三普101年第四季各區申報表-" xfId="1009"/>
    <cellStyle name="一般 14 2" xfId="1010"/>
    <cellStyle name="一般 14 3" xfId="1011"/>
    <cellStyle name="一般 14_VCM-三普101年第四季各區申報表-" xfId="1012"/>
    <cellStyle name="一般 15" xfId="1013"/>
    <cellStyle name="一般 20" xfId="1014"/>
    <cellStyle name="一般 15 2" xfId="1015"/>
    <cellStyle name="一般 15_VCM-三普101年第四季各區申報表-" xfId="1016"/>
    <cellStyle name="一般 16" xfId="1017"/>
    <cellStyle name="一般 16 2" xfId="1018"/>
    <cellStyle name="一般 16_VCM-三普101年第四季各區申報表-" xfId="1019"/>
    <cellStyle name="一般 17" xfId="1020"/>
    <cellStyle name="一般 18" xfId="1021"/>
    <cellStyle name="一般 19" xfId="1022"/>
    <cellStyle name="一般 2" xfId="1023"/>
    <cellStyle name="一般 2 10" xfId="1024"/>
    <cellStyle name="一般 2 11" xfId="1025"/>
    <cellStyle name="一般 2 13" xfId="1026"/>
    <cellStyle name="一般 2 14" xfId="1027"/>
    <cellStyle name="一般 2 15" xfId="1028"/>
    <cellStyle name="一般 2 20" xfId="1029"/>
    <cellStyle name="一般 2 16" xfId="1030"/>
    <cellStyle name="一般 2 17" xfId="1031"/>
    <cellStyle name="一般 2 22" xfId="1032"/>
    <cellStyle name="一般 2 18" xfId="1033"/>
    <cellStyle name="一般 2 19" xfId="1034"/>
    <cellStyle name="一般 2 2" xfId="1035"/>
    <cellStyle name="一般 2 2 10" xfId="1036"/>
    <cellStyle name="一般 2 2 11" xfId="1037"/>
    <cellStyle name="一般 2 2 12" xfId="1038"/>
    <cellStyle name="一般 2 2 13" xfId="1039"/>
    <cellStyle name="一般 2 2 2" xfId="1040"/>
    <cellStyle name="一般 2 2 2 11" xfId="1041"/>
    <cellStyle name="一般 2 2 2 12" xfId="1042"/>
    <cellStyle name="一般 2 2 2 13" xfId="1043"/>
    <cellStyle name="一般 2 2 2 2" xfId="1044"/>
    <cellStyle name="一般 2 2 2 3" xfId="1045"/>
    <cellStyle name="一般 2 2 2 4" xfId="1046"/>
    <cellStyle name="一般 2 2 2 5" xfId="1047"/>
    <cellStyle name="一般 2 2 2 6" xfId="1048"/>
    <cellStyle name="一般 2 2 2 7" xfId="1049"/>
    <cellStyle name="一般 2 2 2 8" xfId="1050"/>
    <cellStyle name="一般 2 2 2 9" xfId="1051"/>
    <cellStyle name="一般 2 2 2_VCM-三普101年第四季各區申報表-" xfId="1052"/>
    <cellStyle name="一般 2 2 3" xfId="1053"/>
    <cellStyle name="一般 2 2 4" xfId="1054"/>
    <cellStyle name="一般 2 2 5" xfId="1055"/>
    <cellStyle name="一般 2 2 6" xfId="1056"/>
    <cellStyle name="一般 2 2 7" xfId="1057"/>
    <cellStyle name="一般 2 3" xfId="1058"/>
    <cellStyle name="一般 2 3 2" xfId="1059"/>
    <cellStyle name="一般 2 3 2 2" xfId="1060"/>
    <cellStyle name="一般 2 3_100Q3 - 大洋統整資料-廠商(100.09.25)" xfId="1061"/>
    <cellStyle name="一般 2 4" xfId="1062"/>
    <cellStyle name="一般 2 4 2" xfId="1063"/>
    <cellStyle name="一般 2 4 2 2" xfId="1064"/>
    <cellStyle name="一般 2 5" xfId="1065"/>
    <cellStyle name="一般 2 6" xfId="1066"/>
    <cellStyle name="一般 2 7" xfId="1067"/>
    <cellStyle name="一般 2 8" xfId="1068"/>
    <cellStyle name="一般 2 9" xfId="1069"/>
    <cellStyle name="一般 3" xfId="1070"/>
    <cellStyle name="一般 3 2" xfId="1071"/>
    <cellStyle name="一般 3 3" xfId="1072"/>
    <cellStyle name="一般 3 3 2" xfId="1073"/>
    <cellStyle name="一般 3 3 3" xfId="1074"/>
    <cellStyle name="一般 3 4" xfId="1075"/>
    <cellStyle name="一般 3 5" xfId="1076"/>
    <cellStyle name="一般 32" xfId="1077"/>
    <cellStyle name="一般 33" xfId="1078"/>
    <cellStyle name="一般 34" xfId="1079"/>
    <cellStyle name="一般 35" xfId="1080"/>
    <cellStyle name="一般 4" xfId="1081"/>
    <cellStyle name="一般 4 2" xfId="1082"/>
    <cellStyle name="一般 4 2 2" xfId="1083"/>
    <cellStyle name="一般 4_1001107設備元件申報表計算-台塑廠處" xfId="1084"/>
    <cellStyle name="一般 43 2" xfId="1085"/>
    <cellStyle name="一般 45 2" xfId="1086"/>
    <cellStyle name="一般 48 2" xfId="1087"/>
    <cellStyle name="一般 5" xfId="1088"/>
    <cellStyle name="一般 5 2" xfId="1089"/>
    <cellStyle name="一般 5 2 2" xfId="1090"/>
    <cellStyle name="一般 5 2 3" xfId="1091"/>
    <cellStyle name="一般 5 3" xfId="1092"/>
    <cellStyle name="一般 5_1000804-EPOXY-淇荃洩漏維修" xfId="1093"/>
    <cellStyle name="一般 6" xfId="1094"/>
    <cellStyle name="一般 6 2" xfId="1095"/>
    <cellStyle name="一般 6 3" xfId="1096"/>
    <cellStyle name="一般 66" xfId="1097"/>
    <cellStyle name="一般 7 2" xfId="1098"/>
    <cellStyle name="一般 7_99Q4-DOP-睿科檢測報告" xfId="1099"/>
    <cellStyle name="一般 8" xfId="1100"/>
    <cellStyle name="一般 8 2" xfId="1101"/>
    <cellStyle name="一般 9" xfId="1102"/>
    <cellStyle name="一般 9 2" xfId="1103"/>
    <cellStyle name="一般 9_VCM-三普101年第四季各區申報表-" xfId="1104"/>
    <cellStyle name="一般_04_塑化_輕油裂解三廠_97年第2季" xfId="1105"/>
    <cellStyle name="一般_33-WKF-001(117)設備元件檢測紀錄表2.1版950626" xfId="1106"/>
    <cellStyle name="一般_Sheet1" xfId="1107"/>
    <cellStyle name="中等 10" xfId="1108"/>
    <cellStyle name="中等 10 2" xfId="1109"/>
    <cellStyle name="中等 11" xfId="1110"/>
    <cellStyle name="中等 11 2" xfId="1111"/>
    <cellStyle name="中等 12" xfId="1112"/>
    <cellStyle name="中等 12 2" xfId="1113"/>
    <cellStyle name="中等 2" xfId="1114"/>
    <cellStyle name="中等 2 2" xfId="1115"/>
    <cellStyle name="中等 3" xfId="1116"/>
    <cellStyle name="中等 3 2" xfId="1117"/>
    <cellStyle name="中等 4 2" xfId="1118"/>
    <cellStyle name="中等 5" xfId="1119"/>
    <cellStyle name="中等 5 2" xfId="1120"/>
    <cellStyle name="中等 6" xfId="1121"/>
    <cellStyle name="中等 6 2" xfId="1122"/>
    <cellStyle name="中等 7" xfId="1123"/>
    <cellStyle name="中等 7 2" xfId="1124"/>
    <cellStyle name="中等 8 2" xfId="1125"/>
    <cellStyle name="中等 9" xfId="1126"/>
    <cellStyle name="中等 9 2" xfId="1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5505;&#27171;&#32068;&#21516;&#20161;&#26283;&#23384;&#21312;\&#20854;&#33275;\&#29017;&#36947;\920326&#36001;&#30707;p001\ST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3\fid\Documents%20and%20Settings\ccrt\&#26700;&#38754;\&#23436;&#25104;&#27284;\000&#21312;-0710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\sampler\Data\90&#24180;\&#29017;&#36947;\&#20013;&#27833;&#28342;&#21137;&#21270;&#23416;&#21697;&#20107;&#26989;&#37096;\FT-90-A-0461\&#19977;&#26179;&#22826;&#24179;&#24288;\FT-90-A-0383\STAC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npu-data\data\My%20Documents\ST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\sampler\&#20854;&#33275;\&#29017;&#36947;\910910&#21488;&#26494;p011\STAC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d\WINDOWS\Desktop\&#37329;&#37666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d\&#28151;&#29138;&#35336;&#31639;&#27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2\d\e\Data\91&#24180;\&#29017;&#36947;\&#38263;&#35895;&#24029;\FT-91-A-0311\ST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小時計算基準"/>
      <sheetName val="彙整表"/>
      <sheetName val="氣狀物"/>
      <sheetName val="風量"/>
      <sheetName val="NG-5"/>
      <sheetName val="蒸氣壓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槽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小時計算基準"/>
      <sheetName val="彙整表"/>
      <sheetName val="氣狀物"/>
      <sheetName val="風量"/>
      <sheetName val="NG-5"/>
      <sheetName val="蒸氣壓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小時計算基準"/>
      <sheetName val="彙整表"/>
      <sheetName val="氣狀物"/>
      <sheetName val="風量"/>
      <sheetName val="NG-5"/>
      <sheetName val="蒸氣壓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小時計算基準"/>
      <sheetName val="彙整表"/>
      <sheetName val="氣狀物"/>
      <sheetName val="風量"/>
      <sheetName val="NG-5"/>
      <sheetName val="蒸氣壓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金錢"/>
      <sheetName val="金錢 (2)"/>
      <sheetName val="金錢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B"/>
      <sheetName val="檢測校正"/>
      <sheetName val="燃料"/>
      <sheetName val="混燒"/>
      <sheetName val="存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小時計算基準"/>
      <sheetName val="彙整表"/>
      <sheetName val="氣狀物"/>
      <sheetName val="風量"/>
      <sheetName val="NG-5"/>
      <sheetName val="蒸氣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B5" sqref="B5"/>
    </sheetView>
  </sheetViews>
  <sheetFormatPr defaultColWidth="9.00390625" defaultRowHeight="16.5"/>
  <cols>
    <col min="2" max="2" width="14.00390625" style="0" customWidth="1"/>
    <col min="3" max="4" width="6.625" style="0" customWidth="1"/>
    <col min="5" max="5" width="7.625" style="0" customWidth="1"/>
    <col min="6" max="6" width="8.625" style="0" customWidth="1"/>
    <col min="7" max="7" width="9.25390625" style="0" customWidth="1"/>
    <col min="9" max="9" width="9.00390625" style="0" customWidth="1"/>
    <col min="10" max="10" width="7.625" style="0" customWidth="1"/>
    <col min="11" max="11" width="9.00390625" style="0" customWidth="1"/>
    <col min="12" max="12" width="5.25390625" style="0" customWidth="1"/>
    <col min="13" max="13" width="13.50390625" style="0" customWidth="1"/>
    <col min="14" max="14" width="11.375" style="0" customWidth="1"/>
  </cols>
  <sheetData>
    <row r="1" spans="1:14" ht="31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 t="s">
        <v>2</v>
      </c>
      <c r="K2" s="19"/>
      <c r="L2" s="19"/>
      <c r="M2" s="19"/>
      <c r="N2" s="19"/>
    </row>
    <row r="3" spans="1:14" s="17" customFormat="1" ht="20.2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36" t="s">
        <v>4</v>
      </c>
      <c r="K3" s="36"/>
      <c r="L3" s="36"/>
      <c r="M3" s="36"/>
      <c r="N3" s="36"/>
    </row>
    <row r="4" spans="1:14" ht="33">
      <c r="A4" s="21" t="s">
        <v>5</v>
      </c>
      <c r="B4" s="22" t="s">
        <v>6</v>
      </c>
      <c r="C4" s="23" t="s">
        <v>7</v>
      </c>
      <c r="D4" s="24" t="s">
        <v>8</v>
      </c>
      <c r="E4" s="25" t="s">
        <v>9</v>
      </c>
      <c r="F4" s="26" t="s">
        <v>10</v>
      </c>
      <c r="G4" s="27" t="s">
        <v>11</v>
      </c>
      <c r="H4" s="28" t="s">
        <v>12</v>
      </c>
      <c r="I4" s="28" t="s">
        <v>13</v>
      </c>
      <c r="J4" s="28" t="s">
        <v>14</v>
      </c>
      <c r="K4" s="37" t="s">
        <v>15</v>
      </c>
      <c r="L4" s="38" t="s">
        <v>16</v>
      </c>
      <c r="M4" s="39" t="s">
        <v>17</v>
      </c>
      <c r="N4" s="40" t="s">
        <v>18</v>
      </c>
    </row>
    <row r="5" spans="1:14" ht="17.25">
      <c r="A5" s="29">
        <v>1</v>
      </c>
      <c r="B5" s="30"/>
      <c r="C5" s="29"/>
      <c r="D5" s="29"/>
      <c r="E5" s="31"/>
      <c r="F5" s="32"/>
      <c r="G5" s="29"/>
      <c r="H5" s="33"/>
      <c r="I5" s="33"/>
      <c r="J5" s="33"/>
      <c r="K5" s="33"/>
      <c r="L5" s="29"/>
      <c r="M5" s="41"/>
      <c r="N5" s="29"/>
    </row>
    <row r="6" spans="1:14" ht="17.25">
      <c r="A6" s="29">
        <v>2</v>
      </c>
      <c r="B6" s="34"/>
      <c r="C6" s="29"/>
      <c r="D6" s="29">
        <f aca="true" t="shared" si="0" ref="D6:D9">MID(B6,12,1)</f>
      </c>
      <c r="E6" s="31"/>
      <c r="F6" s="32"/>
      <c r="G6" s="29"/>
      <c r="H6" s="33"/>
      <c r="I6" s="33"/>
      <c r="J6" s="33"/>
      <c r="K6" s="33"/>
      <c r="L6" s="29"/>
      <c r="M6" s="41"/>
      <c r="N6" s="29"/>
    </row>
    <row r="7" spans="1:14" ht="17.25">
      <c r="A7" s="29">
        <v>3</v>
      </c>
      <c r="B7" s="34"/>
      <c r="C7" s="29">
        <f aca="true" t="shared" si="1" ref="C7:C9">MID(B7,13,1)</f>
      </c>
      <c r="D7" s="29">
        <f t="shared" si="0"/>
      </c>
      <c r="E7" s="31"/>
      <c r="F7" s="32"/>
      <c r="G7" s="29"/>
      <c r="H7" s="33"/>
      <c r="I7" s="33"/>
      <c r="J7" s="33"/>
      <c r="K7" s="33"/>
      <c r="L7" s="29"/>
      <c r="M7" s="41"/>
      <c r="N7" s="29"/>
    </row>
    <row r="8" spans="1:14" ht="17.25">
      <c r="A8" s="29">
        <v>4</v>
      </c>
      <c r="B8" s="34"/>
      <c r="C8" s="29">
        <f t="shared" si="1"/>
      </c>
      <c r="D8" s="29">
        <f t="shared" si="0"/>
      </c>
      <c r="E8" s="31"/>
      <c r="F8" s="32"/>
      <c r="G8" s="29"/>
      <c r="H8" s="33"/>
      <c r="I8" s="33"/>
      <c r="J8" s="33"/>
      <c r="K8" s="33"/>
      <c r="L8" s="29"/>
      <c r="M8" s="41"/>
      <c r="N8" s="29"/>
    </row>
    <row r="9" spans="1:14" ht="17.25">
      <c r="A9" s="29">
        <v>5</v>
      </c>
      <c r="B9" s="34"/>
      <c r="C9" s="29">
        <f t="shared" si="1"/>
      </c>
      <c r="D9" s="29">
        <f t="shared" si="0"/>
      </c>
      <c r="E9" s="31"/>
      <c r="F9" s="32"/>
      <c r="G9" s="29"/>
      <c r="H9" s="33"/>
      <c r="I9" s="33"/>
      <c r="J9" s="33"/>
      <c r="K9" s="33"/>
      <c r="L9" s="29"/>
      <c r="M9" s="41"/>
      <c r="N9" s="29"/>
    </row>
    <row r="10" spans="1:14" ht="17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7" ht="17.25">
      <c r="A11" s="35"/>
      <c r="B11" s="35"/>
      <c r="C11" s="35"/>
      <c r="D11" s="35"/>
      <c r="E11" s="35"/>
      <c r="F11" s="35"/>
      <c r="G11" s="35"/>
    </row>
    <row r="12" spans="1:7" ht="17.25">
      <c r="A12" s="35"/>
      <c r="B12" s="35"/>
      <c r="C12" s="35"/>
      <c r="D12" s="35"/>
      <c r="E12" s="35"/>
      <c r="F12" s="35"/>
      <c r="G12" s="35"/>
    </row>
    <row r="13" spans="1:7" ht="17.25">
      <c r="A13" s="35"/>
      <c r="B13" s="35"/>
      <c r="C13" s="35"/>
      <c r="D13" s="35"/>
      <c r="E13" s="35"/>
      <c r="F13" s="35"/>
      <c r="G13" s="35"/>
    </row>
    <row r="14" spans="1:7" ht="17.25">
      <c r="A14" s="35"/>
      <c r="B14" s="35"/>
      <c r="C14" s="35"/>
      <c r="D14" s="35"/>
      <c r="E14" s="35"/>
      <c r="F14" s="35"/>
      <c r="G14" s="35"/>
    </row>
    <row r="15" spans="1:7" ht="17.25">
      <c r="A15" s="35"/>
      <c r="B15" s="35"/>
      <c r="C15" s="35"/>
      <c r="D15" s="35"/>
      <c r="E15" s="35"/>
      <c r="F15" s="35"/>
      <c r="G15" s="35"/>
    </row>
    <row r="16" spans="1:7" ht="17.25">
      <c r="A16" s="35"/>
      <c r="B16" s="35"/>
      <c r="C16" s="35"/>
      <c r="D16" s="35"/>
      <c r="E16" s="35"/>
      <c r="F16" s="35"/>
      <c r="G16" s="35"/>
    </row>
    <row r="17" spans="1:7" ht="17.25">
      <c r="A17" s="35"/>
      <c r="B17" s="35"/>
      <c r="C17" s="35"/>
      <c r="D17" s="35"/>
      <c r="E17" s="35"/>
      <c r="F17" s="35"/>
      <c r="G17" s="35"/>
    </row>
    <row r="18" spans="1:7" ht="30.75" customHeight="1">
      <c r="A18" s="35"/>
      <c r="B18" s="35"/>
      <c r="C18" s="35"/>
      <c r="D18" s="35"/>
      <c r="E18" s="35"/>
      <c r="F18" s="35"/>
      <c r="G18" s="35"/>
    </row>
    <row r="19" spans="1:7" ht="17.25">
      <c r="A19" s="35"/>
      <c r="B19" s="35"/>
      <c r="C19" s="35"/>
      <c r="D19" s="35"/>
      <c r="E19" s="35"/>
      <c r="F19" s="35"/>
      <c r="G19" s="35"/>
    </row>
    <row r="20" spans="1:7" ht="17.25">
      <c r="A20" s="35"/>
      <c r="B20" s="35"/>
      <c r="C20" s="35"/>
      <c r="D20" s="35"/>
      <c r="E20" s="35"/>
      <c r="F20" s="35"/>
      <c r="G20" s="35"/>
    </row>
    <row r="21" spans="1:7" ht="17.25">
      <c r="A21" s="35"/>
      <c r="B21" s="35"/>
      <c r="C21" s="35"/>
      <c r="D21" s="35"/>
      <c r="E21" s="35"/>
      <c r="F21" s="35"/>
      <c r="G21" s="35"/>
    </row>
    <row r="22" spans="1:7" ht="17.25">
      <c r="A22" s="35"/>
      <c r="B22" s="35"/>
      <c r="C22" s="35"/>
      <c r="D22" s="35"/>
      <c r="E22" s="35"/>
      <c r="F22" s="35"/>
      <c r="G22" s="35"/>
    </row>
    <row r="23" spans="1:7" ht="17.25">
      <c r="A23" s="35"/>
      <c r="B23" s="35"/>
      <c r="C23" s="35"/>
      <c r="D23" s="35"/>
      <c r="E23" s="35"/>
      <c r="F23" s="35"/>
      <c r="G23" s="35"/>
    </row>
    <row r="24" spans="1:14" ht="17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</sheetData>
  <sheetProtection/>
  <mergeCells count="5">
    <mergeCell ref="A1:N1"/>
    <mergeCell ref="A2:I2"/>
    <mergeCell ref="J2:N2"/>
    <mergeCell ref="A3:I3"/>
    <mergeCell ref="J3:N3"/>
  </mergeCells>
  <printOptions/>
  <pageMargins left="0.7" right="0.7" top="0.75" bottom="0.75" header="0.3" footer="0.3"/>
  <pageSetup horizontalDpi="600" verticalDpi="600" orientation="landscape" paperSize="9"/>
  <headerFooter>
    <oddHeader>&amp;L&amp;"微软雅黑,常规"&amp;A&amp;R&amp;"微软雅黑,常规"第 &amp;P 页</oddHeader>
    <oddFooter xml:space="preserve">&amp;C&amp;"宋体,常规"编号&amp;"新細明體,常规"：       年  第      &amp;"宋体,常规"号&amp;"新細明體,常规"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5"/>
  <sheetViews>
    <sheetView zoomScale="80" zoomScaleNormal="80" workbookViewId="0" topLeftCell="A1">
      <selection activeCell="P1" sqref="P1:AD16384"/>
    </sheetView>
  </sheetViews>
  <sheetFormatPr defaultColWidth="9.00390625" defaultRowHeight="16.5"/>
  <cols>
    <col min="1" max="1" width="10.875" style="0" bestFit="1" customWidth="1"/>
    <col min="2" max="2" width="8.50390625" style="0" customWidth="1"/>
    <col min="3" max="3" width="20.625" style="0" bestFit="1" customWidth="1"/>
    <col min="4" max="4" width="5.00390625" style="0" customWidth="1"/>
    <col min="5" max="5" width="5.75390625" style="0" customWidth="1"/>
    <col min="6" max="6" width="11.875" style="0" bestFit="1" customWidth="1"/>
    <col min="7" max="7" width="4.625" style="0" customWidth="1"/>
    <col min="8" max="8" width="6.375" style="0" customWidth="1"/>
    <col min="9" max="9" width="16.125" style="0" bestFit="1" customWidth="1"/>
    <col min="10" max="10" width="4.625" style="0" customWidth="1"/>
    <col min="11" max="11" width="5.75390625" style="0" customWidth="1"/>
    <col min="12" max="12" width="14.875" style="0" bestFit="1" customWidth="1"/>
    <col min="13" max="13" width="4.625" style="0" customWidth="1"/>
    <col min="14" max="14" width="5.75390625" style="0" customWidth="1"/>
    <col min="15" max="15" width="19.25390625" style="0" bestFit="1" customWidth="1"/>
  </cols>
  <sheetData>
    <row r="1" spans="1:14" ht="16.5">
      <c r="A1" s="5" t="s">
        <v>19</v>
      </c>
      <c r="B1" s="6" t="s">
        <v>20</v>
      </c>
      <c r="C1" t="s">
        <v>21</v>
      </c>
      <c r="D1" s="16" t="s">
        <v>22</v>
      </c>
      <c r="E1" t="s">
        <v>23</v>
      </c>
      <c r="G1" s="16" t="s">
        <v>22</v>
      </c>
      <c r="H1" t="s">
        <v>24</v>
      </c>
      <c r="J1" s="16" t="s">
        <v>25</v>
      </c>
      <c r="K1" t="s">
        <v>23</v>
      </c>
      <c r="M1" s="16" t="s">
        <v>25</v>
      </c>
      <c r="N1" t="s">
        <v>24</v>
      </c>
    </row>
    <row r="2" spans="1:15" ht="16.5">
      <c r="A2" s="5">
        <v>41999</v>
      </c>
      <c r="B2" s="6">
        <v>0.4099652777777778</v>
      </c>
      <c r="C2" t="s">
        <v>26</v>
      </c>
      <c r="D2">
        <v>0.2</v>
      </c>
      <c r="E2" t="s">
        <v>27</v>
      </c>
      <c r="F2" t="s">
        <v>28</v>
      </c>
      <c r="G2">
        <v>0</v>
      </c>
      <c r="H2" t="s">
        <v>27</v>
      </c>
      <c r="I2" t="s">
        <v>28</v>
      </c>
      <c r="J2">
        <v>0.4</v>
      </c>
      <c r="K2" t="s">
        <v>27</v>
      </c>
      <c r="L2" t="s">
        <v>28</v>
      </c>
      <c r="M2">
        <v>3.2</v>
      </c>
      <c r="N2" t="s">
        <v>27</v>
      </c>
      <c r="O2" t="s">
        <v>28</v>
      </c>
    </row>
    <row r="3" spans="1:15" ht="16.5">
      <c r="A3" s="5">
        <v>41999</v>
      </c>
      <c r="B3" s="6">
        <v>0.4102199074074074</v>
      </c>
      <c r="C3" t="s">
        <v>29</v>
      </c>
      <c r="D3">
        <v>0.2</v>
      </c>
      <c r="E3" t="s">
        <v>27</v>
      </c>
      <c r="F3" t="s">
        <v>28</v>
      </c>
      <c r="G3">
        <v>0.1</v>
      </c>
      <c r="H3" t="s">
        <v>27</v>
      </c>
      <c r="I3" t="s">
        <v>28</v>
      </c>
      <c r="J3">
        <v>0.4</v>
      </c>
      <c r="K3" t="s">
        <v>27</v>
      </c>
      <c r="L3" t="s">
        <v>28</v>
      </c>
      <c r="M3">
        <v>1.7</v>
      </c>
      <c r="N3" t="s">
        <v>27</v>
      </c>
      <c r="O3" t="s">
        <v>28</v>
      </c>
    </row>
    <row r="4" spans="1:15" ht="16.5">
      <c r="A4" s="5">
        <v>41999</v>
      </c>
      <c r="B4" s="6">
        <v>0.4104398148148148</v>
      </c>
      <c r="C4" t="s">
        <v>30</v>
      </c>
      <c r="D4">
        <v>0.2</v>
      </c>
      <c r="E4" t="s">
        <v>27</v>
      </c>
      <c r="F4" t="s">
        <v>28</v>
      </c>
      <c r="G4">
        <v>0.1</v>
      </c>
      <c r="H4" t="s">
        <v>27</v>
      </c>
      <c r="I4" t="s">
        <v>28</v>
      </c>
      <c r="J4">
        <v>0.4</v>
      </c>
      <c r="K4" t="s">
        <v>27</v>
      </c>
      <c r="L4" t="s">
        <v>28</v>
      </c>
      <c r="M4">
        <v>1.2</v>
      </c>
      <c r="N4" t="s">
        <v>27</v>
      </c>
      <c r="O4" t="s">
        <v>28</v>
      </c>
    </row>
    <row r="5" spans="1:15" ht="16.5">
      <c r="A5" s="5">
        <v>41999</v>
      </c>
      <c r="B5" s="6">
        <v>0.4108217592592593</v>
      </c>
      <c r="C5" t="s">
        <v>31</v>
      </c>
      <c r="D5">
        <v>0.2</v>
      </c>
      <c r="E5" t="s">
        <v>27</v>
      </c>
      <c r="F5" t="s">
        <v>28</v>
      </c>
      <c r="G5">
        <v>0.1</v>
      </c>
      <c r="H5" t="s">
        <v>27</v>
      </c>
      <c r="I5" t="s">
        <v>28</v>
      </c>
      <c r="J5">
        <v>0.4</v>
      </c>
      <c r="K5" t="s">
        <v>27</v>
      </c>
      <c r="L5" t="s">
        <v>28</v>
      </c>
      <c r="M5">
        <v>1.4</v>
      </c>
      <c r="N5" t="s">
        <v>27</v>
      </c>
      <c r="O5" t="s">
        <v>28</v>
      </c>
    </row>
    <row r="6" spans="1:15" ht="16.5">
      <c r="A6" s="5">
        <v>41999</v>
      </c>
      <c r="B6" s="6">
        <v>0.41116898148148145</v>
      </c>
      <c r="C6" t="s">
        <v>32</v>
      </c>
      <c r="D6">
        <v>0.2</v>
      </c>
      <c r="E6" t="s">
        <v>27</v>
      </c>
      <c r="F6" t="s">
        <v>28</v>
      </c>
      <c r="G6">
        <v>0.2</v>
      </c>
      <c r="H6" t="s">
        <v>27</v>
      </c>
      <c r="I6" t="s">
        <v>28</v>
      </c>
      <c r="J6">
        <v>0.4</v>
      </c>
      <c r="K6" t="s">
        <v>27</v>
      </c>
      <c r="L6" t="s">
        <v>28</v>
      </c>
      <c r="M6">
        <v>1.8</v>
      </c>
      <c r="N6" t="s">
        <v>27</v>
      </c>
      <c r="O6" t="s">
        <v>28</v>
      </c>
    </row>
    <row r="7" spans="1:15" ht="16.5">
      <c r="A7" s="5">
        <v>41999</v>
      </c>
      <c r="B7" s="6">
        <v>0.4114467592592593</v>
      </c>
      <c r="C7" t="s">
        <v>33</v>
      </c>
      <c r="D7">
        <v>0.2</v>
      </c>
      <c r="E7" t="s">
        <v>27</v>
      </c>
      <c r="F7" t="s">
        <v>28</v>
      </c>
      <c r="G7">
        <v>0.6</v>
      </c>
      <c r="H7" t="s">
        <v>27</v>
      </c>
      <c r="I7" t="s">
        <v>28</v>
      </c>
      <c r="J7">
        <v>0.4</v>
      </c>
      <c r="K7" t="s">
        <v>27</v>
      </c>
      <c r="L7" t="s">
        <v>28</v>
      </c>
      <c r="M7">
        <v>1.3</v>
      </c>
      <c r="N7" t="s">
        <v>27</v>
      </c>
      <c r="O7" t="s">
        <v>28</v>
      </c>
    </row>
    <row r="8" spans="1:15" ht="16.5">
      <c r="A8" s="5">
        <v>41999</v>
      </c>
      <c r="B8" s="6">
        <v>0.41177083333333336</v>
      </c>
      <c r="C8" t="s">
        <v>34</v>
      </c>
      <c r="D8">
        <v>0.2</v>
      </c>
      <c r="E8" t="s">
        <v>27</v>
      </c>
      <c r="F8" t="s">
        <v>28</v>
      </c>
      <c r="G8">
        <v>0.1</v>
      </c>
      <c r="H8" t="s">
        <v>27</v>
      </c>
      <c r="I8" t="s">
        <v>28</v>
      </c>
      <c r="J8">
        <v>0.4</v>
      </c>
      <c r="K8" t="s">
        <v>27</v>
      </c>
      <c r="L8" t="s">
        <v>28</v>
      </c>
      <c r="M8">
        <v>1</v>
      </c>
      <c r="N8" t="s">
        <v>27</v>
      </c>
      <c r="O8" t="s">
        <v>28</v>
      </c>
    </row>
    <row r="9" spans="1:15" ht="16.5">
      <c r="A9" s="5">
        <v>41999</v>
      </c>
      <c r="B9" s="6">
        <v>0.4121064814814815</v>
      </c>
      <c r="C9" t="s">
        <v>35</v>
      </c>
      <c r="D9">
        <v>0.2</v>
      </c>
      <c r="E9" t="s">
        <v>27</v>
      </c>
      <c r="F9" t="s">
        <v>28</v>
      </c>
      <c r="G9">
        <v>0.6</v>
      </c>
      <c r="H9" t="s">
        <v>27</v>
      </c>
      <c r="I9" t="s">
        <v>28</v>
      </c>
      <c r="J9">
        <v>0.4</v>
      </c>
      <c r="K9" t="s">
        <v>27</v>
      </c>
      <c r="L9" t="s">
        <v>28</v>
      </c>
      <c r="M9">
        <v>1</v>
      </c>
      <c r="N9" t="s">
        <v>27</v>
      </c>
      <c r="O9" t="s">
        <v>28</v>
      </c>
    </row>
    <row r="10" spans="1:15" ht="16.5">
      <c r="A10" s="5">
        <v>41999</v>
      </c>
      <c r="B10" s="6">
        <v>0.41233796296296293</v>
      </c>
      <c r="C10" t="s">
        <v>36</v>
      </c>
      <c r="D10">
        <v>0.2</v>
      </c>
      <c r="E10" t="s">
        <v>27</v>
      </c>
      <c r="F10" t="s">
        <v>28</v>
      </c>
      <c r="G10">
        <v>0.5</v>
      </c>
      <c r="H10" t="s">
        <v>27</v>
      </c>
      <c r="I10" t="s">
        <v>28</v>
      </c>
      <c r="J10">
        <v>0.4</v>
      </c>
      <c r="K10" t="s">
        <v>27</v>
      </c>
      <c r="L10" t="s">
        <v>28</v>
      </c>
      <c r="M10">
        <v>0.7</v>
      </c>
      <c r="N10" t="s">
        <v>27</v>
      </c>
      <c r="O10" t="s">
        <v>28</v>
      </c>
    </row>
    <row r="11" spans="1:15" ht="16.5">
      <c r="A11" s="5">
        <v>41999</v>
      </c>
      <c r="B11" s="6">
        <v>0.4125347222222222</v>
      </c>
      <c r="C11" t="s">
        <v>37</v>
      </c>
      <c r="D11">
        <v>0.2</v>
      </c>
      <c r="E11" t="s">
        <v>27</v>
      </c>
      <c r="F11" t="s">
        <v>28</v>
      </c>
      <c r="G11">
        <v>0.4</v>
      </c>
      <c r="H11" t="s">
        <v>27</v>
      </c>
      <c r="I11" t="s">
        <v>28</v>
      </c>
      <c r="J11">
        <v>0.4</v>
      </c>
      <c r="K11" t="s">
        <v>27</v>
      </c>
      <c r="L11" t="s">
        <v>28</v>
      </c>
      <c r="M11">
        <v>0.8</v>
      </c>
      <c r="N11" t="s">
        <v>27</v>
      </c>
      <c r="O11" t="s">
        <v>28</v>
      </c>
    </row>
    <row r="12" spans="1:15" ht="16.5">
      <c r="A12" s="5">
        <v>41999</v>
      </c>
      <c r="B12" s="6">
        <v>0.41280092592592593</v>
      </c>
      <c r="C12" t="s">
        <v>38</v>
      </c>
      <c r="D12">
        <v>0.2</v>
      </c>
      <c r="E12" t="s">
        <v>27</v>
      </c>
      <c r="F12" t="s">
        <v>28</v>
      </c>
      <c r="G12">
        <v>0.2</v>
      </c>
      <c r="H12" t="s">
        <v>27</v>
      </c>
      <c r="I12" t="s">
        <v>28</v>
      </c>
      <c r="J12">
        <v>0.4</v>
      </c>
      <c r="K12" t="s">
        <v>27</v>
      </c>
      <c r="L12" t="s">
        <v>28</v>
      </c>
      <c r="M12">
        <v>0.8</v>
      </c>
      <c r="N12" t="s">
        <v>27</v>
      </c>
      <c r="O12" t="s">
        <v>28</v>
      </c>
    </row>
    <row r="13" spans="1:15" ht="16.5">
      <c r="A13" s="5">
        <v>41999</v>
      </c>
      <c r="B13" s="6">
        <v>0.4131134259259259</v>
      </c>
      <c r="C13" t="s">
        <v>39</v>
      </c>
      <c r="D13">
        <v>0.2</v>
      </c>
      <c r="E13" t="s">
        <v>27</v>
      </c>
      <c r="F13" t="s">
        <v>28</v>
      </c>
      <c r="G13">
        <v>0.2</v>
      </c>
      <c r="H13" t="s">
        <v>27</v>
      </c>
      <c r="I13" t="s">
        <v>28</v>
      </c>
      <c r="J13">
        <v>0.4</v>
      </c>
      <c r="K13" t="s">
        <v>27</v>
      </c>
      <c r="L13" t="s">
        <v>28</v>
      </c>
      <c r="M13">
        <v>0.7</v>
      </c>
      <c r="N13" t="s">
        <v>27</v>
      </c>
      <c r="O13" t="s">
        <v>28</v>
      </c>
    </row>
    <row r="14" spans="1:15" ht="16.5">
      <c r="A14" s="5">
        <v>41999</v>
      </c>
      <c r="B14" s="6">
        <v>0.41430555555555554</v>
      </c>
      <c r="C14" t="s">
        <v>40</v>
      </c>
      <c r="D14">
        <v>0.2</v>
      </c>
      <c r="E14" t="s">
        <v>27</v>
      </c>
      <c r="F14" t="s">
        <v>28</v>
      </c>
      <c r="G14">
        <v>0.1</v>
      </c>
      <c r="H14" t="s">
        <v>27</v>
      </c>
      <c r="I14" t="s">
        <v>28</v>
      </c>
      <c r="J14">
        <v>0.4</v>
      </c>
      <c r="K14" t="s">
        <v>27</v>
      </c>
      <c r="L14" t="s">
        <v>28</v>
      </c>
      <c r="M14">
        <v>0.8</v>
      </c>
      <c r="N14" t="s">
        <v>27</v>
      </c>
      <c r="O14" t="s">
        <v>28</v>
      </c>
    </row>
    <row r="15" spans="1:15" ht="16.5">
      <c r="A15" s="5">
        <v>41999</v>
      </c>
      <c r="B15" s="6">
        <v>0.4146180555555556</v>
      </c>
      <c r="C15" t="s">
        <v>41</v>
      </c>
      <c r="D15">
        <v>0.2</v>
      </c>
      <c r="E15" t="s">
        <v>27</v>
      </c>
      <c r="F15" t="s">
        <v>28</v>
      </c>
      <c r="G15">
        <v>0.2</v>
      </c>
      <c r="H15" t="s">
        <v>27</v>
      </c>
      <c r="I15" t="s">
        <v>28</v>
      </c>
      <c r="J15">
        <v>0.4</v>
      </c>
      <c r="K15" t="s">
        <v>27</v>
      </c>
      <c r="L15" t="s">
        <v>28</v>
      </c>
      <c r="M15">
        <v>0.9</v>
      </c>
      <c r="N15" t="s">
        <v>27</v>
      </c>
      <c r="O15" t="s">
        <v>28</v>
      </c>
    </row>
    <row r="16" spans="1:15" ht="16.5">
      <c r="A16" s="5">
        <v>41999</v>
      </c>
      <c r="B16" s="6">
        <v>0.4149189814814815</v>
      </c>
      <c r="C16" t="s">
        <v>42</v>
      </c>
      <c r="D16">
        <v>0.2</v>
      </c>
      <c r="E16" t="s">
        <v>27</v>
      </c>
      <c r="F16" t="s">
        <v>28</v>
      </c>
      <c r="G16">
        <v>0.1</v>
      </c>
      <c r="H16" t="s">
        <v>27</v>
      </c>
      <c r="I16" t="s">
        <v>28</v>
      </c>
      <c r="J16">
        <v>0.4</v>
      </c>
      <c r="K16" t="s">
        <v>27</v>
      </c>
      <c r="L16" t="s">
        <v>28</v>
      </c>
      <c r="M16">
        <v>0.6</v>
      </c>
      <c r="N16" t="s">
        <v>27</v>
      </c>
      <c r="O16" t="s">
        <v>28</v>
      </c>
    </row>
    <row r="17" spans="1:15" ht="16.5">
      <c r="A17" s="5">
        <v>41999</v>
      </c>
      <c r="B17" s="6">
        <v>0.415150462962963</v>
      </c>
      <c r="C17" t="s">
        <v>43</v>
      </c>
      <c r="D17">
        <v>0.2</v>
      </c>
      <c r="E17" t="s">
        <v>27</v>
      </c>
      <c r="F17" t="s">
        <v>28</v>
      </c>
      <c r="G17">
        <v>0.2</v>
      </c>
      <c r="H17" t="s">
        <v>27</v>
      </c>
      <c r="I17" t="s">
        <v>28</v>
      </c>
      <c r="J17">
        <v>0.4</v>
      </c>
      <c r="K17" t="s">
        <v>27</v>
      </c>
      <c r="L17" t="s">
        <v>28</v>
      </c>
      <c r="M17">
        <v>0.9</v>
      </c>
      <c r="N17" t="s">
        <v>27</v>
      </c>
      <c r="O17" t="s">
        <v>28</v>
      </c>
    </row>
    <row r="18" spans="1:15" ht="16.5">
      <c r="A18" s="5">
        <v>41999</v>
      </c>
      <c r="B18" s="6">
        <v>0.4153703703703704</v>
      </c>
      <c r="C18" t="s">
        <v>44</v>
      </c>
      <c r="D18">
        <v>0.2</v>
      </c>
      <c r="E18" t="s">
        <v>27</v>
      </c>
      <c r="F18" t="s">
        <v>28</v>
      </c>
      <c r="G18">
        <v>0</v>
      </c>
      <c r="H18" t="s">
        <v>27</v>
      </c>
      <c r="I18" t="s">
        <v>28</v>
      </c>
      <c r="J18">
        <v>0.4</v>
      </c>
      <c r="K18" t="s">
        <v>27</v>
      </c>
      <c r="L18" t="s">
        <v>28</v>
      </c>
      <c r="M18">
        <v>1</v>
      </c>
      <c r="N18" t="s">
        <v>27</v>
      </c>
      <c r="O18" t="s">
        <v>28</v>
      </c>
    </row>
    <row r="19" spans="1:15" ht="16.5">
      <c r="A19" s="5">
        <v>41999</v>
      </c>
      <c r="B19" s="6">
        <v>0.415625</v>
      </c>
      <c r="C19" t="s">
        <v>45</v>
      </c>
      <c r="D19">
        <v>0.2</v>
      </c>
      <c r="E19" t="s">
        <v>27</v>
      </c>
      <c r="F19" t="s">
        <v>28</v>
      </c>
      <c r="G19">
        <v>0.1</v>
      </c>
      <c r="H19" t="s">
        <v>27</v>
      </c>
      <c r="I19" t="s">
        <v>28</v>
      </c>
      <c r="J19">
        <v>0.4</v>
      </c>
      <c r="K19" t="s">
        <v>27</v>
      </c>
      <c r="L19" t="s">
        <v>28</v>
      </c>
      <c r="M19">
        <v>2.5</v>
      </c>
      <c r="N19" t="s">
        <v>27</v>
      </c>
      <c r="O19" t="s">
        <v>28</v>
      </c>
    </row>
    <row r="20" spans="1:15" ht="16.5">
      <c r="A20" s="5">
        <v>41999</v>
      </c>
      <c r="B20" s="6">
        <v>0.4167592592592593</v>
      </c>
      <c r="C20" t="s">
        <v>46</v>
      </c>
      <c r="D20">
        <v>0.1</v>
      </c>
      <c r="E20" t="s">
        <v>27</v>
      </c>
      <c r="F20" t="s">
        <v>28</v>
      </c>
      <c r="G20">
        <v>0</v>
      </c>
      <c r="H20" t="s">
        <v>27</v>
      </c>
      <c r="I20" t="s">
        <v>28</v>
      </c>
      <c r="J20">
        <v>1.2</v>
      </c>
      <c r="K20" t="s">
        <v>27</v>
      </c>
      <c r="L20" t="s">
        <v>28</v>
      </c>
      <c r="M20">
        <v>2.1</v>
      </c>
      <c r="N20" t="s">
        <v>27</v>
      </c>
      <c r="O20" t="s">
        <v>28</v>
      </c>
    </row>
    <row r="21" spans="1:15" ht="16.5">
      <c r="A21" s="5">
        <v>41999</v>
      </c>
      <c r="B21" s="6">
        <v>0.4169791666666667</v>
      </c>
      <c r="C21" t="s">
        <v>47</v>
      </c>
      <c r="D21">
        <v>0.1</v>
      </c>
      <c r="E21" t="s">
        <v>27</v>
      </c>
      <c r="F21" t="s">
        <v>28</v>
      </c>
      <c r="G21">
        <v>0.3</v>
      </c>
      <c r="H21" t="s">
        <v>27</v>
      </c>
      <c r="I21" t="s">
        <v>28</v>
      </c>
      <c r="J21">
        <v>1.2</v>
      </c>
      <c r="K21" t="s">
        <v>27</v>
      </c>
      <c r="L21" t="s">
        <v>28</v>
      </c>
      <c r="M21">
        <v>1.8</v>
      </c>
      <c r="N21" t="s">
        <v>27</v>
      </c>
      <c r="O21" t="s">
        <v>28</v>
      </c>
    </row>
    <row r="22" spans="1:15" ht="16.5">
      <c r="A22" s="5">
        <v>41999</v>
      </c>
      <c r="B22" s="6">
        <v>0.4171875</v>
      </c>
      <c r="C22" t="s">
        <v>48</v>
      </c>
      <c r="D22">
        <v>0.1</v>
      </c>
      <c r="E22" t="s">
        <v>27</v>
      </c>
      <c r="F22" t="s">
        <v>28</v>
      </c>
      <c r="G22">
        <v>0.2</v>
      </c>
      <c r="H22" t="s">
        <v>27</v>
      </c>
      <c r="I22" t="s">
        <v>28</v>
      </c>
      <c r="J22">
        <v>1.2</v>
      </c>
      <c r="K22" t="s">
        <v>27</v>
      </c>
      <c r="L22" t="s">
        <v>28</v>
      </c>
      <c r="M22">
        <v>2.3</v>
      </c>
      <c r="N22" t="s">
        <v>27</v>
      </c>
      <c r="O22" t="s">
        <v>28</v>
      </c>
    </row>
    <row r="23" spans="1:15" ht="16.5">
      <c r="A23" s="5">
        <v>41999</v>
      </c>
      <c r="B23" s="6">
        <v>0.4174652777777778</v>
      </c>
      <c r="C23" t="s">
        <v>49</v>
      </c>
      <c r="D23">
        <v>0.1</v>
      </c>
      <c r="E23" t="s">
        <v>27</v>
      </c>
      <c r="F23" t="s">
        <v>28</v>
      </c>
      <c r="G23">
        <v>0.2</v>
      </c>
      <c r="H23" t="s">
        <v>27</v>
      </c>
      <c r="I23" t="s">
        <v>28</v>
      </c>
      <c r="J23">
        <v>1.2</v>
      </c>
      <c r="K23" t="s">
        <v>27</v>
      </c>
      <c r="L23" t="s">
        <v>28</v>
      </c>
      <c r="M23">
        <v>2.6</v>
      </c>
      <c r="N23" t="s">
        <v>27</v>
      </c>
      <c r="O23" t="s">
        <v>28</v>
      </c>
    </row>
    <row r="24" spans="1:15" ht="16.5">
      <c r="A24" s="5">
        <v>41999</v>
      </c>
      <c r="B24" s="6">
        <v>0.4185185185185185</v>
      </c>
      <c r="C24" t="s">
        <v>50</v>
      </c>
      <c r="D24">
        <v>0.1</v>
      </c>
      <c r="E24" t="s">
        <v>27</v>
      </c>
      <c r="F24" t="s">
        <v>28</v>
      </c>
      <c r="G24">
        <v>0.1</v>
      </c>
      <c r="H24" t="s">
        <v>27</v>
      </c>
      <c r="I24" t="s">
        <v>28</v>
      </c>
      <c r="J24">
        <v>1.2</v>
      </c>
      <c r="K24" t="s">
        <v>27</v>
      </c>
      <c r="L24" t="s">
        <v>28</v>
      </c>
      <c r="M24">
        <v>1.8</v>
      </c>
      <c r="N24" t="s">
        <v>27</v>
      </c>
      <c r="O24" t="s">
        <v>28</v>
      </c>
    </row>
    <row r="25" spans="1:15" ht="16.5">
      <c r="A25" s="5">
        <v>41999</v>
      </c>
      <c r="B25" s="6">
        <v>0.4187268518518519</v>
      </c>
      <c r="C25" t="s">
        <v>51</v>
      </c>
      <c r="D25">
        <v>0.1</v>
      </c>
      <c r="E25" t="s">
        <v>27</v>
      </c>
      <c r="F25" t="s">
        <v>28</v>
      </c>
      <c r="G25">
        <v>0.1</v>
      </c>
      <c r="H25" t="s">
        <v>27</v>
      </c>
      <c r="I25" t="s">
        <v>28</v>
      </c>
      <c r="J25">
        <v>1.2</v>
      </c>
      <c r="K25" t="s">
        <v>27</v>
      </c>
      <c r="L25" t="s">
        <v>28</v>
      </c>
      <c r="M25">
        <v>1.8</v>
      </c>
      <c r="N25" t="s">
        <v>27</v>
      </c>
      <c r="O25" t="s">
        <v>28</v>
      </c>
    </row>
    <row r="26" spans="1:15" ht="16.5">
      <c r="A26" s="5">
        <v>41999</v>
      </c>
      <c r="B26" s="6">
        <v>0.4189583333333333</v>
      </c>
      <c r="C26" t="s">
        <v>52</v>
      </c>
      <c r="D26">
        <v>0.1</v>
      </c>
      <c r="E26" t="s">
        <v>27</v>
      </c>
      <c r="F26" t="s">
        <v>28</v>
      </c>
      <c r="G26">
        <v>0.2</v>
      </c>
      <c r="H26" t="s">
        <v>27</v>
      </c>
      <c r="I26" t="s">
        <v>28</v>
      </c>
      <c r="J26">
        <v>1.2</v>
      </c>
      <c r="K26" t="s">
        <v>27</v>
      </c>
      <c r="L26" t="s">
        <v>28</v>
      </c>
      <c r="M26">
        <v>3.4</v>
      </c>
      <c r="N26" t="s">
        <v>27</v>
      </c>
      <c r="O26" t="s">
        <v>28</v>
      </c>
    </row>
    <row r="27" spans="1:15" ht="16.5">
      <c r="A27" s="5">
        <v>41999</v>
      </c>
      <c r="B27" s="6">
        <v>0.4191666666666667</v>
      </c>
      <c r="C27" t="s">
        <v>53</v>
      </c>
      <c r="D27">
        <v>0.1</v>
      </c>
      <c r="E27" t="s">
        <v>27</v>
      </c>
      <c r="F27" t="s">
        <v>28</v>
      </c>
      <c r="G27">
        <v>0.1</v>
      </c>
      <c r="H27" t="s">
        <v>27</v>
      </c>
      <c r="I27" t="s">
        <v>28</v>
      </c>
      <c r="J27">
        <v>1.2</v>
      </c>
      <c r="K27" t="s">
        <v>27</v>
      </c>
      <c r="L27" t="s">
        <v>28</v>
      </c>
      <c r="M27">
        <v>1.2</v>
      </c>
      <c r="N27" t="s">
        <v>27</v>
      </c>
      <c r="O27" t="s">
        <v>28</v>
      </c>
    </row>
    <row r="28" spans="1:15" ht="16.5">
      <c r="A28" s="5">
        <v>41999</v>
      </c>
      <c r="B28" s="6">
        <v>0.41953703703703704</v>
      </c>
      <c r="C28" t="s">
        <v>54</v>
      </c>
      <c r="D28">
        <v>0.1</v>
      </c>
      <c r="E28" t="s">
        <v>27</v>
      </c>
      <c r="F28" t="s">
        <v>28</v>
      </c>
      <c r="G28">
        <v>1</v>
      </c>
      <c r="H28" t="s">
        <v>27</v>
      </c>
      <c r="I28" t="s">
        <v>28</v>
      </c>
      <c r="J28">
        <v>1.2</v>
      </c>
      <c r="K28" t="s">
        <v>27</v>
      </c>
      <c r="L28" t="s">
        <v>28</v>
      </c>
      <c r="M28">
        <v>1.8</v>
      </c>
      <c r="N28" t="s">
        <v>27</v>
      </c>
      <c r="O28" t="s">
        <v>28</v>
      </c>
    </row>
    <row r="29" spans="1:15" ht="16.5">
      <c r="A29" s="5">
        <v>41999</v>
      </c>
      <c r="B29" s="6">
        <v>0.41980324074074077</v>
      </c>
      <c r="C29" t="s">
        <v>55</v>
      </c>
      <c r="D29">
        <v>0.1</v>
      </c>
      <c r="E29" t="s">
        <v>27</v>
      </c>
      <c r="F29" t="s">
        <v>28</v>
      </c>
      <c r="G29">
        <v>0.8</v>
      </c>
      <c r="H29" t="s">
        <v>27</v>
      </c>
      <c r="I29" t="s">
        <v>28</v>
      </c>
      <c r="J29">
        <v>1.2</v>
      </c>
      <c r="K29" t="s">
        <v>27</v>
      </c>
      <c r="L29" t="s">
        <v>28</v>
      </c>
      <c r="M29">
        <v>1.4</v>
      </c>
      <c r="N29" t="s">
        <v>27</v>
      </c>
      <c r="O29" t="s">
        <v>28</v>
      </c>
    </row>
    <row r="30" spans="1:15" ht="16.5">
      <c r="A30" s="5">
        <v>41999</v>
      </c>
      <c r="B30" s="6">
        <v>0.420011574074074</v>
      </c>
      <c r="C30" t="s">
        <v>56</v>
      </c>
      <c r="D30">
        <v>0.3</v>
      </c>
      <c r="E30" t="s">
        <v>27</v>
      </c>
      <c r="F30" t="s">
        <v>28</v>
      </c>
      <c r="G30">
        <v>0.3</v>
      </c>
      <c r="H30" t="s">
        <v>27</v>
      </c>
      <c r="I30" t="s">
        <v>28</v>
      </c>
      <c r="J30">
        <v>0.5</v>
      </c>
      <c r="K30" t="s">
        <v>27</v>
      </c>
      <c r="L30" t="s">
        <v>28</v>
      </c>
      <c r="M30">
        <v>0.8</v>
      </c>
      <c r="N30" t="s">
        <v>27</v>
      </c>
      <c r="O30" t="s">
        <v>28</v>
      </c>
    </row>
    <row r="31" spans="1:15" ht="16.5">
      <c r="A31" s="5">
        <v>41999</v>
      </c>
      <c r="B31" s="6">
        <v>0.4203009259259259</v>
      </c>
      <c r="C31" t="s">
        <v>57</v>
      </c>
      <c r="D31">
        <v>0.3</v>
      </c>
      <c r="E31" t="s">
        <v>27</v>
      </c>
      <c r="F31" t="s">
        <v>28</v>
      </c>
      <c r="G31">
        <v>0.6</v>
      </c>
      <c r="H31" t="s">
        <v>27</v>
      </c>
      <c r="I31" t="s">
        <v>28</v>
      </c>
      <c r="J31">
        <v>0.5</v>
      </c>
      <c r="K31" t="s">
        <v>27</v>
      </c>
      <c r="L31" t="s">
        <v>28</v>
      </c>
      <c r="M31">
        <v>0.6</v>
      </c>
      <c r="N31" t="s">
        <v>27</v>
      </c>
      <c r="O31" t="s">
        <v>28</v>
      </c>
    </row>
    <row r="32" spans="1:15" ht="16.5">
      <c r="A32" s="5">
        <v>41999</v>
      </c>
      <c r="B32" s="6">
        <v>0.4205787037037037</v>
      </c>
      <c r="C32" t="s">
        <v>58</v>
      </c>
      <c r="D32">
        <v>0.3</v>
      </c>
      <c r="E32" t="s">
        <v>27</v>
      </c>
      <c r="F32" t="s">
        <v>28</v>
      </c>
      <c r="G32">
        <v>0.4</v>
      </c>
      <c r="H32" t="s">
        <v>27</v>
      </c>
      <c r="I32" t="s">
        <v>28</v>
      </c>
      <c r="J32">
        <v>0.5</v>
      </c>
      <c r="K32" t="s">
        <v>27</v>
      </c>
      <c r="L32" t="s">
        <v>28</v>
      </c>
      <c r="M32">
        <v>1</v>
      </c>
      <c r="N32" t="s">
        <v>27</v>
      </c>
      <c r="O32" t="s">
        <v>28</v>
      </c>
    </row>
    <row r="33" spans="1:15" ht="16.5">
      <c r="A33" s="5">
        <v>41999</v>
      </c>
      <c r="B33" s="6">
        <v>0.42171296296296296</v>
      </c>
      <c r="C33" t="s">
        <v>59</v>
      </c>
      <c r="D33">
        <v>0.3</v>
      </c>
      <c r="E33" t="s">
        <v>27</v>
      </c>
      <c r="F33" t="s">
        <v>28</v>
      </c>
      <c r="G33">
        <v>0.1</v>
      </c>
      <c r="H33" t="s">
        <v>27</v>
      </c>
      <c r="I33" t="s">
        <v>28</v>
      </c>
      <c r="J33">
        <v>0.5</v>
      </c>
      <c r="K33" t="s">
        <v>27</v>
      </c>
      <c r="L33" t="s">
        <v>28</v>
      </c>
      <c r="M33">
        <v>0.5</v>
      </c>
      <c r="N33" t="s">
        <v>27</v>
      </c>
      <c r="O33" t="s">
        <v>28</v>
      </c>
    </row>
    <row r="34" spans="1:15" ht="16.5">
      <c r="A34" s="5">
        <v>41999</v>
      </c>
      <c r="B34" s="6">
        <v>0.42203703703703704</v>
      </c>
      <c r="C34" t="s">
        <v>60</v>
      </c>
      <c r="D34">
        <v>0.3</v>
      </c>
      <c r="E34" t="s">
        <v>27</v>
      </c>
      <c r="F34" t="s">
        <v>28</v>
      </c>
      <c r="G34">
        <v>0.6</v>
      </c>
      <c r="H34" t="s">
        <v>27</v>
      </c>
      <c r="I34" t="s">
        <v>28</v>
      </c>
      <c r="J34">
        <v>0.5</v>
      </c>
      <c r="K34" t="s">
        <v>27</v>
      </c>
      <c r="L34" t="s">
        <v>28</v>
      </c>
      <c r="M34">
        <v>1.3</v>
      </c>
      <c r="N34" t="s">
        <v>27</v>
      </c>
      <c r="O34" t="s">
        <v>28</v>
      </c>
    </row>
    <row r="35" spans="1:15" ht="16.5">
      <c r="A35" s="5">
        <v>41999</v>
      </c>
      <c r="B35" s="6">
        <v>0.42228009259259264</v>
      </c>
      <c r="C35" t="s">
        <v>61</v>
      </c>
      <c r="D35">
        <v>0.3</v>
      </c>
      <c r="E35" t="s">
        <v>27</v>
      </c>
      <c r="F35" t="s">
        <v>28</v>
      </c>
      <c r="G35">
        <v>0.3</v>
      </c>
      <c r="H35" t="s">
        <v>27</v>
      </c>
      <c r="I35" t="s">
        <v>28</v>
      </c>
      <c r="J35">
        <v>0.5</v>
      </c>
      <c r="K35" t="s">
        <v>27</v>
      </c>
      <c r="L35" t="s">
        <v>28</v>
      </c>
      <c r="M35">
        <v>1.3</v>
      </c>
      <c r="N35" t="s">
        <v>27</v>
      </c>
      <c r="O35" t="s">
        <v>28</v>
      </c>
    </row>
    <row r="36" spans="1:15" ht="16.5">
      <c r="A36" s="5">
        <v>41999</v>
      </c>
      <c r="B36" s="6">
        <v>0.422650462962963</v>
      </c>
      <c r="C36" t="s">
        <v>62</v>
      </c>
      <c r="D36">
        <v>0.3</v>
      </c>
      <c r="E36" t="s">
        <v>27</v>
      </c>
      <c r="F36" t="s">
        <v>28</v>
      </c>
      <c r="G36">
        <v>0.5</v>
      </c>
      <c r="H36" t="s">
        <v>27</v>
      </c>
      <c r="I36" t="s">
        <v>28</v>
      </c>
      <c r="J36">
        <v>0.5</v>
      </c>
      <c r="K36" t="s">
        <v>27</v>
      </c>
      <c r="L36" t="s">
        <v>28</v>
      </c>
      <c r="M36">
        <v>0.7</v>
      </c>
      <c r="N36" t="s">
        <v>27</v>
      </c>
      <c r="O36" t="s">
        <v>28</v>
      </c>
    </row>
    <row r="37" spans="1:15" ht="16.5">
      <c r="A37" s="5">
        <v>41999</v>
      </c>
      <c r="B37" s="6">
        <v>0.42302083333333335</v>
      </c>
      <c r="C37" t="s">
        <v>63</v>
      </c>
      <c r="D37">
        <v>0.6</v>
      </c>
      <c r="E37" t="s">
        <v>27</v>
      </c>
      <c r="F37" t="s">
        <v>28</v>
      </c>
      <c r="G37">
        <v>0.3</v>
      </c>
      <c r="H37" t="s">
        <v>27</v>
      </c>
      <c r="I37" t="s">
        <v>28</v>
      </c>
      <c r="J37">
        <v>0.3</v>
      </c>
      <c r="K37" t="s">
        <v>27</v>
      </c>
      <c r="L37" t="s">
        <v>28</v>
      </c>
      <c r="M37">
        <v>0.4</v>
      </c>
      <c r="N37" t="s">
        <v>27</v>
      </c>
      <c r="O37" t="s">
        <v>28</v>
      </c>
    </row>
    <row r="38" spans="1:15" ht="16.5">
      <c r="A38" s="5">
        <v>41999</v>
      </c>
      <c r="B38" s="6">
        <v>0.42332175925925924</v>
      </c>
      <c r="C38" t="s">
        <v>64</v>
      </c>
      <c r="D38">
        <v>0.6</v>
      </c>
      <c r="E38" t="s">
        <v>27</v>
      </c>
      <c r="F38" t="s">
        <v>28</v>
      </c>
      <c r="G38">
        <v>0.6</v>
      </c>
      <c r="H38" t="s">
        <v>27</v>
      </c>
      <c r="I38" t="s">
        <v>28</v>
      </c>
      <c r="J38">
        <v>0.3</v>
      </c>
      <c r="K38" t="s">
        <v>27</v>
      </c>
      <c r="L38" t="s">
        <v>28</v>
      </c>
      <c r="M38">
        <v>0.3</v>
      </c>
      <c r="N38" t="s">
        <v>27</v>
      </c>
      <c r="O38" t="s">
        <v>28</v>
      </c>
    </row>
    <row r="39" spans="1:15" ht="16.5">
      <c r="A39" s="5">
        <v>41999</v>
      </c>
      <c r="B39" s="6">
        <v>0.424375</v>
      </c>
      <c r="C39" t="s">
        <v>65</v>
      </c>
      <c r="D39">
        <v>0.6</v>
      </c>
      <c r="E39" t="s">
        <v>27</v>
      </c>
      <c r="F39" t="s">
        <v>28</v>
      </c>
      <c r="G39">
        <v>0.5</v>
      </c>
      <c r="H39" t="s">
        <v>27</v>
      </c>
      <c r="I39" t="s">
        <v>28</v>
      </c>
      <c r="J39">
        <v>0.3</v>
      </c>
      <c r="K39" t="s">
        <v>27</v>
      </c>
      <c r="L39" t="s">
        <v>28</v>
      </c>
      <c r="M39">
        <v>0.4</v>
      </c>
      <c r="N39" t="s">
        <v>27</v>
      </c>
      <c r="O39" t="s">
        <v>28</v>
      </c>
    </row>
    <row r="40" spans="1:15" ht="16.5">
      <c r="A40" s="5">
        <v>41999</v>
      </c>
      <c r="B40" s="6">
        <v>0.42540509259259257</v>
      </c>
      <c r="C40" t="s">
        <v>66</v>
      </c>
      <c r="D40">
        <v>0.6</v>
      </c>
      <c r="E40" t="s">
        <v>27</v>
      </c>
      <c r="F40" t="s">
        <v>28</v>
      </c>
      <c r="G40">
        <v>0.7</v>
      </c>
      <c r="H40" t="s">
        <v>27</v>
      </c>
      <c r="I40" t="s">
        <v>28</v>
      </c>
      <c r="J40">
        <v>0.3</v>
      </c>
      <c r="K40" t="s">
        <v>27</v>
      </c>
      <c r="L40" t="s">
        <v>28</v>
      </c>
      <c r="M40">
        <v>3.6</v>
      </c>
      <c r="N40" t="s">
        <v>27</v>
      </c>
      <c r="O40" t="s">
        <v>28</v>
      </c>
    </row>
    <row r="41" spans="1:15" ht="16.5">
      <c r="A41" s="5">
        <v>41999</v>
      </c>
      <c r="B41" s="6">
        <v>0.4257754629629629</v>
      </c>
      <c r="C41" t="s">
        <v>67</v>
      </c>
      <c r="D41">
        <v>0.6</v>
      </c>
      <c r="E41" t="s">
        <v>27</v>
      </c>
      <c r="F41" t="s">
        <v>28</v>
      </c>
      <c r="G41">
        <v>0.2</v>
      </c>
      <c r="H41" t="s">
        <v>27</v>
      </c>
      <c r="I41" t="s">
        <v>28</v>
      </c>
      <c r="J41">
        <v>0.3</v>
      </c>
      <c r="K41" t="s">
        <v>27</v>
      </c>
      <c r="L41" t="s">
        <v>28</v>
      </c>
      <c r="M41">
        <v>5</v>
      </c>
      <c r="N41" t="s">
        <v>27</v>
      </c>
      <c r="O41" t="s">
        <v>28</v>
      </c>
    </row>
    <row r="42" spans="1:15" ht="16.5">
      <c r="A42" s="5">
        <v>41999</v>
      </c>
      <c r="B42" s="6">
        <v>0.4260185185185185</v>
      </c>
      <c r="C42" t="s">
        <v>68</v>
      </c>
      <c r="D42">
        <v>0.6</v>
      </c>
      <c r="E42" t="s">
        <v>27</v>
      </c>
      <c r="F42" t="s">
        <v>28</v>
      </c>
      <c r="G42">
        <v>0.4</v>
      </c>
      <c r="H42" t="s">
        <v>27</v>
      </c>
      <c r="I42" t="s">
        <v>28</v>
      </c>
      <c r="J42">
        <v>0.3</v>
      </c>
      <c r="K42" t="s">
        <v>27</v>
      </c>
      <c r="L42" t="s">
        <v>28</v>
      </c>
      <c r="M42">
        <v>1.9</v>
      </c>
      <c r="N42" t="s">
        <v>27</v>
      </c>
      <c r="O42" t="s">
        <v>28</v>
      </c>
    </row>
    <row r="43" spans="1:15" ht="16.5">
      <c r="A43" s="5">
        <v>41999</v>
      </c>
      <c r="B43" s="6">
        <v>0.42711805555555554</v>
      </c>
      <c r="C43" t="s">
        <v>69</v>
      </c>
      <c r="D43">
        <v>0.6</v>
      </c>
      <c r="E43" t="s">
        <v>27</v>
      </c>
      <c r="F43" t="s">
        <v>28</v>
      </c>
      <c r="G43">
        <v>0.8</v>
      </c>
      <c r="H43" t="s">
        <v>27</v>
      </c>
      <c r="I43" t="s">
        <v>28</v>
      </c>
      <c r="J43">
        <v>0.3</v>
      </c>
      <c r="K43" t="s">
        <v>27</v>
      </c>
      <c r="L43" t="s">
        <v>28</v>
      </c>
      <c r="M43">
        <v>1.4</v>
      </c>
      <c r="N43" t="s">
        <v>27</v>
      </c>
      <c r="O43" t="s">
        <v>28</v>
      </c>
    </row>
    <row r="44" spans="1:15" ht="16.5">
      <c r="A44" s="5">
        <v>41999</v>
      </c>
      <c r="B44" s="6">
        <v>0.42739583333333336</v>
      </c>
      <c r="C44" t="s">
        <v>70</v>
      </c>
      <c r="D44">
        <v>0.6</v>
      </c>
      <c r="E44" t="s">
        <v>27</v>
      </c>
      <c r="F44" t="s">
        <v>28</v>
      </c>
      <c r="G44">
        <v>0.3</v>
      </c>
      <c r="H44" t="s">
        <v>27</v>
      </c>
      <c r="I44" t="s">
        <v>28</v>
      </c>
      <c r="J44">
        <v>0.3</v>
      </c>
      <c r="K44" t="s">
        <v>27</v>
      </c>
      <c r="L44" t="s">
        <v>28</v>
      </c>
      <c r="M44">
        <v>1.4</v>
      </c>
      <c r="N44" t="s">
        <v>27</v>
      </c>
      <c r="O44" t="s">
        <v>28</v>
      </c>
    </row>
    <row r="45" spans="1:15" ht="16.5">
      <c r="A45" s="5">
        <v>41999</v>
      </c>
      <c r="B45" s="6">
        <v>0.4276851851851852</v>
      </c>
      <c r="C45" t="s">
        <v>71</v>
      </c>
      <c r="D45">
        <v>0.6</v>
      </c>
      <c r="E45" t="s">
        <v>27</v>
      </c>
      <c r="F45" t="s">
        <v>28</v>
      </c>
      <c r="G45">
        <v>0</v>
      </c>
      <c r="H45" t="s">
        <v>27</v>
      </c>
      <c r="I45" t="s">
        <v>28</v>
      </c>
      <c r="J45">
        <v>0.3</v>
      </c>
      <c r="K45" t="s">
        <v>27</v>
      </c>
      <c r="L45" t="s">
        <v>28</v>
      </c>
      <c r="M45">
        <v>0.6</v>
      </c>
      <c r="N45" t="s">
        <v>27</v>
      </c>
      <c r="O45" t="s">
        <v>28</v>
      </c>
    </row>
    <row r="46" spans="1:15" ht="16.5">
      <c r="A46" s="5">
        <v>41999</v>
      </c>
      <c r="B46" s="6">
        <v>0.42800925925925926</v>
      </c>
      <c r="C46" t="s">
        <v>72</v>
      </c>
      <c r="D46">
        <v>0.6</v>
      </c>
      <c r="E46" t="s">
        <v>27</v>
      </c>
      <c r="F46" t="s">
        <v>28</v>
      </c>
      <c r="G46">
        <v>1</v>
      </c>
      <c r="H46" t="s">
        <v>27</v>
      </c>
      <c r="I46" t="s">
        <v>28</v>
      </c>
      <c r="J46">
        <v>0.3</v>
      </c>
      <c r="K46" t="s">
        <v>27</v>
      </c>
      <c r="L46" t="s">
        <v>28</v>
      </c>
      <c r="M46">
        <v>0.5</v>
      </c>
      <c r="N46" t="s">
        <v>27</v>
      </c>
      <c r="O46" t="s">
        <v>28</v>
      </c>
    </row>
    <row r="47" spans="1:15" ht="16.5">
      <c r="A47" s="5">
        <v>41999</v>
      </c>
      <c r="B47" s="6">
        <v>0.4282175925925926</v>
      </c>
      <c r="C47" t="s">
        <v>73</v>
      </c>
      <c r="D47">
        <v>0.6</v>
      </c>
      <c r="E47" t="s">
        <v>27</v>
      </c>
      <c r="F47" t="s">
        <v>28</v>
      </c>
      <c r="G47">
        <v>0.7</v>
      </c>
      <c r="H47" t="s">
        <v>27</v>
      </c>
      <c r="I47" t="s">
        <v>28</v>
      </c>
      <c r="J47">
        <v>0.3</v>
      </c>
      <c r="K47" t="s">
        <v>27</v>
      </c>
      <c r="L47" t="s">
        <v>28</v>
      </c>
      <c r="M47">
        <v>0.3</v>
      </c>
      <c r="N47" t="s">
        <v>27</v>
      </c>
      <c r="O47" t="s">
        <v>28</v>
      </c>
    </row>
    <row r="48" spans="1:15" ht="16.5">
      <c r="A48" s="5">
        <v>41999</v>
      </c>
      <c r="B48" s="6">
        <v>0.42842592592592593</v>
      </c>
      <c r="C48" t="s">
        <v>74</v>
      </c>
      <c r="D48">
        <v>0.6</v>
      </c>
      <c r="E48" t="s">
        <v>27</v>
      </c>
      <c r="F48" t="s">
        <v>28</v>
      </c>
      <c r="G48">
        <v>0.7</v>
      </c>
      <c r="H48" t="s">
        <v>27</v>
      </c>
      <c r="I48" t="s">
        <v>28</v>
      </c>
      <c r="J48">
        <v>0.3</v>
      </c>
      <c r="K48" t="s">
        <v>27</v>
      </c>
      <c r="L48" t="s">
        <v>28</v>
      </c>
      <c r="M48">
        <v>1.2</v>
      </c>
      <c r="N48" t="s">
        <v>27</v>
      </c>
      <c r="O48" t="s">
        <v>28</v>
      </c>
    </row>
    <row r="49" spans="1:15" ht="16.5">
      <c r="A49" s="5">
        <v>41999</v>
      </c>
      <c r="B49" s="6">
        <v>0.42875</v>
      </c>
      <c r="C49" t="s">
        <v>75</v>
      </c>
      <c r="D49">
        <v>0.6</v>
      </c>
      <c r="E49" t="s">
        <v>27</v>
      </c>
      <c r="F49" t="s">
        <v>28</v>
      </c>
      <c r="G49">
        <v>0.1</v>
      </c>
      <c r="H49" t="s">
        <v>27</v>
      </c>
      <c r="I49" t="s">
        <v>28</v>
      </c>
      <c r="J49">
        <v>0.3</v>
      </c>
      <c r="K49" t="s">
        <v>27</v>
      </c>
      <c r="L49" t="s">
        <v>28</v>
      </c>
      <c r="M49">
        <v>1.6</v>
      </c>
      <c r="N49" t="s">
        <v>27</v>
      </c>
      <c r="O49" t="s">
        <v>28</v>
      </c>
    </row>
    <row r="50" spans="1:15" ht="16.5">
      <c r="A50" s="5">
        <v>41999</v>
      </c>
      <c r="B50" s="6">
        <v>0.4290393518518518</v>
      </c>
      <c r="C50" t="s">
        <v>76</v>
      </c>
      <c r="D50">
        <v>0.6</v>
      </c>
      <c r="E50" t="s">
        <v>27</v>
      </c>
      <c r="F50" t="s">
        <v>28</v>
      </c>
      <c r="G50">
        <v>0.5</v>
      </c>
      <c r="H50" t="s">
        <v>27</v>
      </c>
      <c r="I50" t="s">
        <v>28</v>
      </c>
      <c r="J50">
        <v>0.3</v>
      </c>
      <c r="K50" t="s">
        <v>27</v>
      </c>
      <c r="L50" t="s">
        <v>28</v>
      </c>
      <c r="M50">
        <v>0.6</v>
      </c>
      <c r="N50" t="s">
        <v>27</v>
      </c>
      <c r="O50" t="s">
        <v>28</v>
      </c>
    </row>
    <row r="51" spans="1:15" ht="16.5">
      <c r="A51" s="5">
        <v>41999</v>
      </c>
      <c r="B51" s="6">
        <v>0.4294212962962963</v>
      </c>
      <c r="C51" t="s">
        <v>77</v>
      </c>
      <c r="D51">
        <v>0.1</v>
      </c>
      <c r="E51" t="s">
        <v>27</v>
      </c>
      <c r="F51" t="s">
        <v>28</v>
      </c>
      <c r="G51">
        <v>0.4</v>
      </c>
      <c r="H51" t="s">
        <v>27</v>
      </c>
      <c r="I51" t="s">
        <v>28</v>
      </c>
      <c r="J51">
        <v>0.4</v>
      </c>
      <c r="K51" t="s">
        <v>27</v>
      </c>
      <c r="L51" t="s">
        <v>28</v>
      </c>
      <c r="M51">
        <v>0.6</v>
      </c>
      <c r="N51" t="s">
        <v>27</v>
      </c>
      <c r="O51" t="s">
        <v>28</v>
      </c>
    </row>
    <row r="52" spans="1:15" ht="16.5">
      <c r="A52" s="5">
        <v>41999</v>
      </c>
      <c r="B52" s="6">
        <v>0.4298032407407408</v>
      </c>
      <c r="C52" t="s">
        <v>78</v>
      </c>
      <c r="D52">
        <v>0.1</v>
      </c>
      <c r="E52" t="s">
        <v>27</v>
      </c>
      <c r="F52" t="s">
        <v>28</v>
      </c>
      <c r="G52">
        <v>0.5</v>
      </c>
      <c r="H52" t="s">
        <v>27</v>
      </c>
      <c r="I52" t="s">
        <v>28</v>
      </c>
      <c r="J52">
        <v>0.4</v>
      </c>
      <c r="K52" t="s">
        <v>27</v>
      </c>
      <c r="L52" t="s">
        <v>28</v>
      </c>
      <c r="M52">
        <v>0.7</v>
      </c>
      <c r="N52" t="s">
        <v>27</v>
      </c>
      <c r="O52" t="s">
        <v>28</v>
      </c>
    </row>
    <row r="53" spans="1:15" ht="16.5">
      <c r="A53" s="5">
        <v>41999</v>
      </c>
      <c r="B53" s="6">
        <v>0.43018518518518517</v>
      </c>
      <c r="C53" t="s">
        <v>79</v>
      </c>
      <c r="D53">
        <v>0.1</v>
      </c>
      <c r="E53" t="s">
        <v>27</v>
      </c>
      <c r="F53" t="s">
        <v>28</v>
      </c>
      <c r="G53">
        <v>0.3</v>
      </c>
      <c r="H53" t="s">
        <v>27</v>
      </c>
      <c r="I53" t="s">
        <v>28</v>
      </c>
      <c r="J53">
        <v>0.4</v>
      </c>
      <c r="K53" t="s">
        <v>27</v>
      </c>
      <c r="L53" t="s">
        <v>28</v>
      </c>
      <c r="M53">
        <v>0.5</v>
      </c>
      <c r="N53" t="s">
        <v>27</v>
      </c>
      <c r="O53" t="s">
        <v>28</v>
      </c>
    </row>
    <row r="54" spans="1:15" ht="16.5">
      <c r="A54" s="5">
        <v>41999</v>
      </c>
      <c r="B54" s="6">
        <v>0.43049768518518516</v>
      </c>
      <c r="C54" t="s">
        <v>80</v>
      </c>
      <c r="D54">
        <v>0.3</v>
      </c>
      <c r="E54" t="s">
        <v>27</v>
      </c>
      <c r="F54" t="s">
        <v>28</v>
      </c>
      <c r="G54">
        <v>0.3</v>
      </c>
      <c r="H54" t="s">
        <v>27</v>
      </c>
      <c r="I54" t="s">
        <v>28</v>
      </c>
      <c r="J54">
        <v>2.6</v>
      </c>
      <c r="K54" t="s">
        <v>27</v>
      </c>
      <c r="L54" t="s">
        <v>28</v>
      </c>
      <c r="M54">
        <v>2.8</v>
      </c>
      <c r="N54" t="s">
        <v>27</v>
      </c>
      <c r="O54" t="s">
        <v>28</v>
      </c>
    </row>
    <row r="55" spans="1:15" ht="16.5">
      <c r="A55" s="5">
        <v>41999</v>
      </c>
      <c r="B55" s="6">
        <v>0.4308564814814815</v>
      </c>
      <c r="C55" t="s">
        <v>81</v>
      </c>
      <c r="D55">
        <v>0.3</v>
      </c>
      <c r="E55" t="s">
        <v>27</v>
      </c>
      <c r="F55" t="s">
        <v>28</v>
      </c>
      <c r="G55">
        <v>0.2</v>
      </c>
      <c r="H55" t="s">
        <v>27</v>
      </c>
      <c r="I55" t="s">
        <v>28</v>
      </c>
      <c r="J55">
        <v>2.6</v>
      </c>
      <c r="K55" t="s">
        <v>27</v>
      </c>
      <c r="L55" t="s">
        <v>28</v>
      </c>
      <c r="M55">
        <v>4.5</v>
      </c>
      <c r="N55" t="s">
        <v>27</v>
      </c>
      <c r="O55" t="s">
        <v>28</v>
      </c>
    </row>
    <row r="56" spans="1:15" ht="16.5">
      <c r="A56" s="5">
        <v>41999</v>
      </c>
      <c r="B56" s="6">
        <v>0.4320138888888889</v>
      </c>
      <c r="C56" t="s">
        <v>82</v>
      </c>
      <c r="D56">
        <v>0.3</v>
      </c>
      <c r="E56" t="s">
        <v>27</v>
      </c>
      <c r="F56" t="s">
        <v>28</v>
      </c>
      <c r="G56">
        <v>0.8</v>
      </c>
      <c r="H56" t="s">
        <v>27</v>
      </c>
      <c r="I56" t="s">
        <v>28</v>
      </c>
      <c r="J56">
        <v>2.6</v>
      </c>
      <c r="K56" t="s">
        <v>27</v>
      </c>
      <c r="L56" t="s">
        <v>28</v>
      </c>
      <c r="M56">
        <v>4.9</v>
      </c>
      <c r="N56" t="s">
        <v>27</v>
      </c>
      <c r="O56" t="s">
        <v>28</v>
      </c>
    </row>
    <row r="57" spans="1:15" ht="16.5">
      <c r="A57" s="5">
        <v>41999</v>
      </c>
      <c r="B57" s="6">
        <v>0.43228009259259265</v>
      </c>
      <c r="C57" t="s">
        <v>83</v>
      </c>
      <c r="D57">
        <v>0.5</v>
      </c>
      <c r="E57" t="s">
        <v>27</v>
      </c>
      <c r="F57" t="s">
        <v>28</v>
      </c>
      <c r="G57">
        <v>0.2</v>
      </c>
      <c r="H57" t="s">
        <v>27</v>
      </c>
      <c r="I57" t="s">
        <v>28</v>
      </c>
      <c r="J57">
        <v>1.1</v>
      </c>
      <c r="K57" t="s">
        <v>27</v>
      </c>
      <c r="L57" t="s">
        <v>28</v>
      </c>
      <c r="M57">
        <v>2.9</v>
      </c>
      <c r="N57" t="s">
        <v>27</v>
      </c>
      <c r="O57" t="s">
        <v>28</v>
      </c>
    </row>
    <row r="58" spans="1:15" ht="16.5">
      <c r="A58" s="5">
        <v>41999</v>
      </c>
      <c r="B58" s="6">
        <v>0.4326273148148148</v>
      </c>
      <c r="C58" t="s">
        <v>84</v>
      </c>
      <c r="D58">
        <v>0.5</v>
      </c>
      <c r="E58" t="s">
        <v>27</v>
      </c>
      <c r="F58" t="s">
        <v>28</v>
      </c>
      <c r="G58">
        <v>0.4</v>
      </c>
      <c r="H58" t="s">
        <v>27</v>
      </c>
      <c r="I58" t="s">
        <v>28</v>
      </c>
      <c r="J58">
        <v>1.1</v>
      </c>
      <c r="K58" t="s">
        <v>27</v>
      </c>
      <c r="L58" t="s">
        <v>28</v>
      </c>
      <c r="M58">
        <v>2</v>
      </c>
      <c r="N58" t="s">
        <v>27</v>
      </c>
      <c r="O58" t="s">
        <v>28</v>
      </c>
    </row>
    <row r="59" spans="1:15" ht="16.5">
      <c r="A59" s="5">
        <v>41999</v>
      </c>
      <c r="B59" s="6">
        <v>0.43302083333333335</v>
      </c>
      <c r="C59" t="s">
        <v>85</v>
      </c>
      <c r="D59">
        <v>0.5</v>
      </c>
      <c r="E59" t="s">
        <v>27</v>
      </c>
      <c r="F59" t="s">
        <v>28</v>
      </c>
      <c r="G59">
        <v>0.6</v>
      </c>
      <c r="H59" t="s">
        <v>27</v>
      </c>
      <c r="I59" t="s">
        <v>28</v>
      </c>
      <c r="J59">
        <v>1.1</v>
      </c>
      <c r="K59" t="s">
        <v>27</v>
      </c>
      <c r="L59" t="s">
        <v>28</v>
      </c>
      <c r="M59">
        <v>1.6</v>
      </c>
      <c r="N59" t="s">
        <v>27</v>
      </c>
      <c r="O59" t="s">
        <v>28</v>
      </c>
    </row>
    <row r="60" spans="1:15" ht="16.5">
      <c r="A60" s="5">
        <v>41999</v>
      </c>
      <c r="B60" s="6">
        <v>0.43337962962962967</v>
      </c>
      <c r="C60" t="s">
        <v>86</v>
      </c>
      <c r="D60">
        <v>0.5</v>
      </c>
      <c r="E60" t="s">
        <v>27</v>
      </c>
      <c r="F60" t="s">
        <v>28</v>
      </c>
      <c r="G60">
        <v>0.9</v>
      </c>
      <c r="H60" t="s">
        <v>27</v>
      </c>
      <c r="I60" t="s">
        <v>28</v>
      </c>
      <c r="J60">
        <v>1.1</v>
      </c>
      <c r="K60" t="s">
        <v>27</v>
      </c>
      <c r="L60" t="s">
        <v>28</v>
      </c>
      <c r="M60">
        <v>2</v>
      </c>
      <c r="N60" t="s">
        <v>27</v>
      </c>
      <c r="O60" t="s">
        <v>28</v>
      </c>
    </row>
    <row r="61" spans="1:15" ht="16.5">
      <c r="A61" s="5">
        <v>41999</v>
      </c>
      <c r="B61" s="6">
        <v>0.43372685185185184</v>
      </c>
      <c r="C61" t="s">
        <v>87</v>
      </c>
      <c r="D61">
        <v>0.5</v>
      </c>
      <c r="E61" t="s">
        <v>27</v>
      </c>
      <c r="F61" t="s">
        <v>28</v>
      </c>
      <c r="G61">
        <v>0</v>
      </c>
      <c r="H61" t="s">
        <v>27</v>
      </c>
      <c r="I61" t="s">
        <v>28</v>
      </c>
      <c r="J61">
        <v>1.1</v>
      </c>
      <c r="K61" t="s">
        <v>27</v>
      </c>
      <c r="L61" t="s">
        <v>28</v>
      </c>
      <c r="M61">
        <v>1.1</v>
      </c>
      <c r="N61" t="s">
        <v>27</v>
      </c>
      <c r="O61" t="s">
        <v>28</v>
      </c>
    </row>
    <row r="62" spans="1:15" ht="16.5">
      <c r="A62" s="5">
        <v>41999</v>
      </c>
      <c r="B62" s="6">
        <v>0.4339583333333333</v>
      </c>
      <c r="C62" t="s">
        <v>88</v>
      </c>
      <c r="D62">
        <v>0.5</v>
      </c>
      <c r="E62" t="s">
        <v>27</v>
      </c>
      <c r="F62" t="s">
        <v>28</v>
      </c>
      <c r="G62">
        <v>1</v>
      </c>
      <c r="H62" t="s">
        <v>27</v>
      </c>
      <c r="I62" t="s">
        <v>28</v>
      </c>
      <c r="J62">
        <v>0.7</v>
      </c>
      <c r="K62" t="s">
        <v>27</v>
      </c>
      <c r="L62" t="s">
        <v>28</v>
      </c>
      <c r="M62">
        <v>0.9</v>
      </c>
      <c r="N62" t="s">
        <v>27</v>
      </c>
      <c r="O62" t="s">
        <v>28</v>
      </c>
    </row>
    <row r="63" spans="1:15" ht="16.5">
      <c r="A63" s="5">
        <v>41999</v>
      </c>
      <c r="B63" s="6">
        <v>0.4351041666666667</v>
      </c>
      <c r="C63" t="s">
        <v>89</v>
      </c>
      <c r="D63">
        <v>0.5</v>
      </c>
      <c r="E63" t="s">
        <v>27</v>
      </c>
      <c r="F63" t="s">
        <v>28</v>
      </c>
      <c r="G63">
        <v>0.3</v>
      </c>
      <c r="H63" t="s">
        <v>27</v>
      </c>
      <c r="I63" t="s">
        <v>28</v>
      </c>
      <c r="J63">
        <v>0.7</v>
      </c>
      <c r="K63" t="s">
        <v>27</v>
      </c>
      <c r="L63" t="s">
        <v>28</v>
      </c>
      <c r="M63">
        <v>1.2</v>
      </c>
      <c r="N63" t="s">
        <v>27</v>
      </c>
      <c r="O63" t="s">
        <v>28</v>
      </c>
    </row>
    <row r="64" spans="1:15" ht="16.5">
      <c r="A64" s="5">
        <v>41999</v>
      </c>
      <c r="B64" s="6">
        <v>0.43538194444444445</v>
      </c>
      <c r="C64" t="s">
        <v>90</v>
      </c>
      <c r="D64">
        <v>0.5</v>
      </c>
      <c r="E64" t="s">
        <v>27</v>
      </c>
      <c r="F64" t="s">
        <v>28</v>
      </c>
      <c r="G64">
        <v>0</v>
      </c>
      <c r="H64" t="s">
        <v>27</v>
      </c>
      <c r="I64" t="s">
        <v>28</v>
      </c>
      <c r="J64">
        <v>0.7</v>
      </c>
      <c r="K64" t="s">
        <v>27</v>
      </c>
      <c r="L64" t="s">
        <v>28</v>
      </c>
      <c r="M64">
        <v>0.8</v>
      </c>
      <c r="N64" t="s">
        <v>27</v>
      </c>
      <c r="O64" t="s">
        <v>28</v>
      </c>
    </row>
    <row r="65" spans="1:15" ht="16.5">
      <c r="A65" s="5">
        <v>41999</v>
      </c>
      <c r="B65" s="6">
        <v>0.43568287037037035</v>
      </c>
      <c r="C65" t="s">
        <v>91</v>
      </c>
      <c r="D65">
        <v>0.5</v>
      </c>
      <c r="E65" t="s">
        <v>27</v>
      </c>
      <c r="F65" t="s">
        <v>28</v>
      </c>
      <c r="G65">
        <v>0.4</v>
      </c>
      <c r="H65" t="s">
        <v>27</v>
      </c>
      <c r="I65" t="s">
        <v>28</v>
      </c>
      <c r="J65">
        <v>0.7</v>
      </c>
      <c r="K65" t="s">
        <v>27</v>
      </c>
      <c r="L65" t="s">
        <v>28</v>
      </c>
      <c r="M65">
        <v>0.9</v>
      </c>
      <c r="N65" t="s">
        <v>27</v>
      </c>
      <c r="O65" t="s">
        <v>28</v>
      </c>
    </row>
    <row r="66" spans="1:15" ht="16.5">
      <c r="A66" s="5">
        <v>41999</v>
      </c>
      <c r="B66" s="6">
        <v>0.4359259259259259</v>
      </c>
      <c r="C66" t="s">
        <v>92</v>
      </c>
      <c r="D66">
        <v>0.5</v>
      </c>
      <c r="E66" t="s">
        <v>27</v>
      </c>
      <c r="F66" t="s">
        <v>28</v>
      </c>
      <c r="G66">
        <v>0.1</v>
      </c>
      <c r="H66" t="s">
        <v>27</v>
      </c>
      <c r="I66" t="s">
        <v>28</v>
      </c>
      <c r="J66">
        <v>0.7</v>
      </c>
      <c r="K66" t="s">
        <v>27</v>
      </c>
      <c r="L66" t="s">
        <v>28</v>
      </c>
      <c r="M66">
        <v>0.8</v>
      </c>
      <c r="N66" t="s">
        <v>27</v>
      </c>
      <c r="O66" t="s">
        <v>28</v>
      </c>
    </row>
    <row r="67" spans="1:15" ht="16.5">
      <c r="A67" s="5">
        <v>41999</v>
      </c>
      <c r="B67" s="6">
        <v>0.43618055555555557</v>
      </c>
      <c r="C67" t="s">
        <v>93</v>
      </c>
      <c r="D67">
        <v>0.5</v>
      </c>
      <c r="E67" t="s">
        <v>27</v>
      </c>
      <c r="F67" t="s">
        <v>28</v>
      </c>
      <c r="G67">
        <v>1</v>
      </c>
      <c r="H67" t="s">
        <v>27</v>
      </c>
      <c r="I67" t="s">
        <v>28</v>
      </c>
      <c r="J67">
        <v>0.7</v>
      </c>
      <c r="K67" t="s">
        <v>27</v>
      </c>
      <c r="L67" t="s">
        <v>28</v>
      </c>
      <c r="M67">
        <v>1</v>
      </c>
      <c r="N67" t="s">
        <v>27</v>
      </c>
      <c r="O67" t="s">
        <v>28</v>
      </c>
    </row>
    <row r="68" spans="1:15" ht="16.5">
      <c r="A68" s="5">
        <v>41999</v>
      </c>
      <c r="B68" s="6">
        <v>0.43648148148148147</v>
      </c>
      <c r="C68" t="s">
        <v>94</v>
      </c>
      <c r="D68">
        <v>0.2</v>
      </c>
      <c r="E68" t="s">
        <v>27</v>
      </c>
      <c r="F68" t="s">
        <v>28</v>
      </c>
      <c r="G68">
        <v>0.2</v>
      </c>
      <c r="H68" t="s">
        <v>27</v>
      </c>
      <c r="I68" t="s">
        <v>28</v>
      </c>
      <c r="J68">
        <v>1</v>
      </c>
      <c r="K68" t="s">
        <v>27</v>
      </c>
      <c r="L68" t="s">
        <v>28</v>
      </c>
      <c r="M68">
        <v>1.6</v>
      </c>
      <c r="N68" t="s">
        <v>27</v>
      </c>
      <c r="O68" t="s">
        <v>28</v>
      </c>
    </row>
    <row r="69" spans="1:15" ht="16.5">
      <c r="A69" s="5">
        <v>41999</v>
      </c>
      <c r="B69" s="6">
        <v>0.4375</v>
      </c>
      <c r="C69" t="s">
        <v>95</v>
      </c>
      <c r="D69">
        <v>0.2</v>
      </c>
      <c r="E69" t="s">
        <v>27</v>
      </c>
      <c r="F69" t="s">
        <v>28</v>
      </c>
      <c r="G69">
        <v>0.1</v>
      </c>
      <c r="H69" t="s">
        <v>27</v>
      </c>
      <c r="I69" t="s">
        <v>28</v>
      </c>
      <c r="J69">
        <v>1</v>
      </c>
      <c r="K69" t="s">
        <v>27</v>
      </c>
      <c r="L69" t="s">
        <v>28</v>
      </c>
      <c r="M69">
        <v>1.5</v>
      </c>
      <c r="N69" t="s">
        <v>27</v>
      </c>
      <c r="O69" t="s">
        <v>28</v>
      </c>
    </row>
    <row r="70" spans="1:15" ht="16.5">
      <c r="A70" s="5">
        <v>41999</v>
      </c>
      <c r="B70" s="6">
        <v>0.4377199074074074</v>
      </c>
      <c r="C70" t="s">
        <v>96</v>
      </c>
      <c r="D70">
        <v>0.2</v>
      </c>
      <c r="E70" t="s">
        <v>27</v>
      </c>
      <c r="F70" t="s">
        <v>28</v>
      </c>
      <c r="G70">
        <v>0.6</v>
      </c>
      <c r="H70" t="s">
        <v>27</v>
      </c>
      <c r="I70" t="s">
        <v>28</v>
      </c>
      <c r="J70">
        <v>1</v>
      </c>
      <c r="K70" t="s">
        <v>27</v>
      </c>
      <c r="L70" t="s">
        <v>28</v>
      </c>
      <c r="M70">
        <v>2</v>
      </c>
      <c r="N70" t="s">
        <v>27</v>
      </c>
      <c r="O70" t="s">
        <v>28</v>
      </c>
    </row>
    <row r="71" spans="1:15" ht="16.5">
      <c r="A71" s="5">
        <v>41999</v>
      </c>
      <c r="B71" s="6">
        <v>0.43792824074074077</v>
      </c>
      <c r="C71" t="s">
        <v>97</v>
      </c>
      <c r="D71">
        <v>0.2</v>
      </c>
      <c r="E71" t="s">
        <v>27</v>
      </c>
      <c r="F71" t="s">
        <v>28</v>
      </c>
      <c r="G71">
        <v>0.3</v>
      </c>
      <c r="H71" t="s">
        <v>27</v>
      </c>
      <c r="I71" t="s">
        <v>28</v>
      </c>
      <c r="J71">
        <v>1</v>
      </c>
      <c r="K71" t="s">
        <v>27</v>
      </c>
      <c r="L71" t="s">
        <v>28</v>
      </c>
      <c r="M71">
        <v>2.2</v>
      </c>
      <c r="N71" t="s">
        <v>27</v>
      </c>
      <c r="O71" t="s">
        <v>28</v>
      </c>
    </row>
    <row r="72" spans="1:15" ht="16.5">
      <c r="A72" s="5">
        <v>41999</v>
      </c>
      <c r="B72" s="6">
        <v>0.4381944444444445</v>
      </c>
      <c r="C72" t="s">
        <v>98</v>
      </c>
      <c r="D72">
        <v>0.2</v>
      </c>
      <c r="E72" t="s">
        <v>27</v>
      </c>
      <c r="F72" t="s">
        <v>28</v>
      </c>
      <c r="G72">
        <v>0.7</v>
      </c>
      <c r="H72" t="s">
        <v>27</v>
      </c>
      <c r="I72" t="s">
        <v>28</v>
      </c>
      <c r="J72">
        <v>1</v>
      </c>
      <c r="K72" t="s">
        <v>27</v>
      </c>
      <c r="L72" t="s">
        <v>28</v>
      </c>
      <c r="M72">
        <v>1.7</v>
      </c>
      <c r="N72" t="s">
        <v>27</v>
      </c>
      <c r="O72" t="s">
        <v>28</v>
      </c>
    </row>
    <row r="73" spans="1:15" ht="16.5">
      <c r="A73" s="5">
        <v>41999</v>
      </c>
      <c r="B73" s="6">
        <v>0.43842592592592594</v>
      </c>
      <c r="C73" t="s">
        <v>99</v>
      </c>
      <c r="D73">
        <v>0.2</v>
      </c>
      <c r="E73" t="s">
        <v>27</v>
      </c>
      <c r="F73" t="s">
        <v>28</v>
      </c>
      <c r="G73">
        <v>0.2</v>
      </c>
      <c r="H73" t="s">
        <v>27</v>
      </c>
      <c r="I73" t="s">
        <v>28</v>
      </c>
      <c r="J73">
        <v>1</v>
      </c>
      <c r="K73" t="s">
        <v>27</v>
      </c>
      <c r="L73" t="s">
        <v>28</v>
      </c>
      <c r="M73">
        <v>1</v>
      </c>
      <c r="N73" t="s">
        <v>27</v>
      </c>
      <c r="O73" t="s">
        <v>28</v>
      </c>
    </row>
    <row r="74" spans="1:15" ht="16.5">
      <c r="A74" s="5">
        <v>41999</v>
      </c>
      <c r="B74" s="6">
        <v>0.43872685185185184</v>
      </c>
      <c r="C74" t="s">
        <v>100</v>
      </c>
      <c r="D74">
        <v>0.2</v>
      </c>
      <c r="E74" t="s">
        <v>27</v>
      </c>
      <c r="F74" t="s">
        <v>28</v>
      </c>
      <c r="G74">
        <v>0.7</v>
      </c>
      <c r="H74" t="s">
        <v>27</v>
      </c>
      <c r="I74" t="s">
        <v>28</v>
      </c>
      <c r="J74">
        <v>1</v>
      </c>
      <c r="K74" t="s">
        <v>27</v>
      </c>
      <c r="L74" t="s">
        <v>28</v>
      </c>
      <c r="M74">
        <v>1.8</v>
      </c>
      <c r="N74" t="s">
        <v>27</v>
      </c>
      <c r="O74" t="s">
        <v>28</v>
      </c>
    </row>
    <row r="75" spans="1:15" ht="16.5">
      <c r="A75" s="5">
        <v>41999</v>
      </c>
      <c r="B75" s="6">
        <v>0.43905092592592593</v>
      </c>
      <c r="C75" t="s">
        <v>101</v>
      </c>
      <c r="D75">
        <v>0.2</v>
      </c>
      <c r="E75" t="s">
        <v>27</v>
      </c>
      <c r="F75" t="s">
        <v>28</v>
      </c>
      <c r="G75">
        <v>0.4</v>
      </c>
      <c r="H75" t="s">
        <v>27</v>
      </c>
      <c r="I75" t="s">
        <v>28</v>
      </c>
      <c r="J75">
        <v>1</v>
      </c>
      <c r="K75" t="s">
        <v>27</v>
      </c>
      <c r="L75" t="s">
        <v>28</v>
      </c>
      <c r="M75">
        <v>0.2</v>
      </c>
      <c r="N75" t="s">
        <v>27</v>
      </c>
      <c r="O75" t="s">
        <v>28</v>
      </c>
    </row>
    <row r="76" spans="1:15" ht="16.5">
      <c r="A76" s="5">
        <v>41999</v>
      </c>
      <c r="B76" s="6">
        <v>0.439363425925926</v>
      </c>
      <c r="C76" t="s">
        <v>102</v>
      </c>
      <c r="D76">
        <v>0.2</v>
      </c>
      <c r="E76" t="s">
        <v>27</v>
      </c>
      <c r="F76" t="s">
        <v>28</v>
      </c>
      <c r="G76">
        <v>1</v>
      </c>
      <c r="H76" t="s">
        <v>27</v>
      </c>
      <c r="I76" t="s">
        <v>28</v>
      </c>
      <c r="J76">
        <v>0.5</v>
      </c>
      <c r="K76" t="s">
        <v>27</v>
      </c>
      <c r="L76" t="s">
        <v>28</v>
      </c>
      <c r="M76">
        <v>1.3</v>
      </c>
      <c r="N76" t="s">
        <v>27</v>
      </c>
      <c r="O76" t="s">
        <v>28</v>
      </c>
    </row>
    <row r="77" spans="1:15" ht="16.5">
      <c r="A77" s="5">
        <v>41999</v>
      </c>
      <c r="B77" s="6">
        <v>0.4395833333333334</v>
      </c>
      <c r="C77" t="s">
        <v>103</v>
      </c>
      <c r="D77">
        <v>0.2</v>
      </c>
      <c r="E77" t="s">
        <v>27</v>
      </c>
      <c r="F77" t="s">
        <v>28</v>
      </c>
      <c r="G77">
        <v>0.4</v>
      </c>
      <c r="H77" t="s">
        <v>27</v>
      </c>
      <c r="I77" t="s">
        <v>28</v>
      </c>
      <c r="J77">
        <v>0.5</v>
      </c>
      <c r="K77" t="s">
        <v>27</v>
      </c>
      <c r="L77" t="s">
        <v>28</v>
      </c>
      <c r="M77">
        <v>0.7</v>
      </c>
      <c r="N77" t="s">
        <v>27</v>
      </c>
      <c r="O77" t="s">
        <v>28</v>
      </c>
    </row>
    <row r="78" spans="1:15" ht="16.5">
      <c r="A78" s="5">
        <v>41999</v>
      </c>
      <c r="B78" s="6">
        <v>0.43979166666666664</v>
      </c>
      <c r="C78" t="s">
        <v>104</v>
      </c>
      <c r="D78">
        <v>0.1</v>
      </c>
      <c r="E78" t="s">
        <v>27</v>
      </c>
      <c r="F78" t="s">
        <v>28</v>
      </c>
      <c r="G78">
        <v>0.6</v>
      </c>
      <c r="H78" t="s">
        <v>27</v>
      </c>
      <c r="I78" t="s">
        <v>28</v>
      </c>
      <c r="J78">
        <v>0.3</v>
      </c>
      <c r="K78" t="s">
        <v>27</v>
      </c>
      <c r="L78" t="s">
        <v>28</v>
      </c>
      <c r="M78">
        <v>0.4</v>
      </c>
      <c r="N78" t="s">
        <v>27</v>
      </c>
      <c r="O78" t="s">
        <v>28</v>
      </c>
    </row>
    <row r="79" spans="1:15" ht="16.5">
      <c r="A79" s="5">
        <v>41999</v>
      </c>
      <c r="B79" s="6">
        <v>0.44017361111111114</v>
      </c>
      <c r="C79" t="s">
        <v>105</v>
      </c>
      <c r="D79">
        <v>0.1</v>
      </c>
      <c r="E79" t="s">
        <v>27</v>
      </c>
      <c r="F79" t="s">
        <v>28</v>
      </c>
      <c r="G79">
        <v>0.2</v>
      </c>
      <c r="H79" t="s">
        <v>27</v>
      </c>
      <c r="I79" t="s">
        <v>28</v>
      </c>
      <c r="J79">
        <v>0.3</v>
      </c>
      <c r="K79" t="s">
        <v>27</v>
      </c>
      <c r="L79" t="s">
        <v>28</v>
      </c>
      <c r="M79">
        <v>0.3</v>
      </c>
      <c r="N79" t="s">
        <v>27</v>
      </c>
      <c r="O79" t="s">
        <v>28</v>
      </c>
    </row>
    <row r="80" spans="1:15" ht="16.5">
      <c r="A80" s="5">
        <v>41999</v>
      </c>
      <c r="B80" s="6">
        <v>0.4404976851851852</v>
      </c>
      <c r="C80" t="s">
        <v>106</v>
      </c>
      <c r="D80">
        <v>0.1</v>
      </c>
      <c r="E80" t="s">
        <v>27</v>
      </c>
      <c r="F80" t="s">
        <v>28</v>
      </c>
      <c r="G80">
        <v>0.3</v>
      </c>
      <c r="H80" t="s">
        <v>27</v>
      </c>
      <c r="I80" t="s">
        <v>28</v>
      </c>
      <c r="J80">
        <v>0.3</v>
      </c>
      <c r="K80" t="s">
        <v>27</v>
      </c>
      <c r="L80" t="s">
        <v>28</v>
      </c>
      <c r="M80">
        <v>0.4</v>
      </c>
      <c r="N80" t="s">
        <v>27</v>
      </c>
      <c r="O80" t="s">
        <v>28</v>
      </c>
    </row>
    <row r="81" spans="1:15" ht="16.5">
      <c r="A81" s="5">
        <v>41999</v>
      </c>
      <c r="B81" s="6">
        <v>0.44158564814814816</v>
      </c>
      <c r="C81" t="s">
        <v>107</v>
      </c>
      <c r="D81">
        <v>0.1</v>
      </c>
      <c r="E81" t="s">
        <v>27</v>
      </c>
      <c r="F81" t="s">
        <v>28</v>
      </c>
      <c r="G81">
        <v>0.6</v>
      </c>
      <c r="H81" t="s">
        <v>27</v>
      </c>
      <c r="I81" t="s">
        <v>28</v>
      </c>
      <c r="J81">
        <v>0.3</v>
      </c>
      <c r="K81" t="s">
        <v>27</v>
      </c>
      <c r="L81" t="s">
        <v>28</v>
      </c>
      <c r="M81">
        <v>3.6</v>
      </c>
      <c r="N81" t="s">
        <v>27</v>
      </c>
      <c r="O81" t="s">
        <v>28</v>
      </c>
    </row>
    <row r="82" spans="1:15" ht="16.5">
      <c r="A82" s="5">
        <v>41999</v>
      </c>
      <c r="B82" s="6">
        <v>0.4419444444444445</v>
      </c>
      <c r="C82" t="s">
        <v>108</v>
      </c>
      <c r="D82">
        <v>0.1</v>
      </c>
      <c r="E82" t="s">
        <v>27</v>
      </c>
      <c r="F82" t="s">
        <v>28</v>
      </c>
      <c r="G82">
        <v>0.2</v>
      </c>
      <c r="H82" t="s">
        <v>27</v>
      </c>
      <c r="I82" t="s">
        <v>28</v>
      </c>
      <c r="J82">
        <v>0.3</v>
      </c>
      <c r="K82" t="s">
        <v>27</v>
      </c>
      <c r="L82" t="s">
        <v>28</v>
      </c>
      <c r="M82">
        <v>5</v>
      </c>
      <c r="N82" t="s">
        <v>27</v>
      </c>
      <c r="O82" t="s">
        <v>28</v>
      </c>
    </row>
    <row r="83" spans="1:15" ht="16.5">
      <c r="A83" s="5">
        <v>41999</v>
      </c>
      <c r="B83" s="6">
        <v>0.4423148148148148</v>
      </c>
      <c r="C83" t="s">
        <v>109</v>
      </c>
      <c r="D83">
        <v>0.1</v>
      </c>
      <c r="E83" t="s">
        <v>27</v>
      </c>
      <c r="F83" t="s">
        <v>28</v>
      </c>
      <c r="G83">
        <v>0.8</v>
      </c>
      <c r="H83" t="s">
        <v>27</v>
      </c>
      <c r="I83" t="s">
        <v>28</v>
      </c>
      <c r="J83">
        <v>0.3</v>
      </c>
      <c r="K83" t="s">
        <v>27</v>
      </c>
      <c r="L83" t="s">
        <v>28</v>
      </c>
      <c r="M83">
        <v>1.9</v>
      </c>
      <c r="N83" t="s">
        <v>27</v>
      </c>
      <c r="O83" t="s">
        <v>28</v>
      </c>
    </row>
    <row r="84" spans="1:15" ht="16.5">
      <c r="A84" s="5">
        <v>41999</v>
      </c>
      <c r="B84" s="6">
        <v>0.44271990740740735</v>
      </c>
      <c r="C84" t="s">
        <v>110</v>
      </c>
      <c r="D84">
        <v>0.1</v>
      </c>
      <c r="E84" t="s">
        <v>27</v>
      </c>
      <c r="F84" t="s">
        <v>28</v>
      </c>
      <c r="G84">
        <v>0.9</v>
      </c>
      <c r="H84" t="s">
        <v>27</v>
      </c>
      <c r="I84" t="s">
        <v>28</v>
      </c>
      <c r="J84">
        <v>0.3</v>
      </c>
      <c r="K84" t="s">
        <v>27</v>
      </c>
      <c r="L84" t="s">
        <v>28</v>
      </c>
      <c r="M84">
        <v>1.4</v>
      </c>
      <c r="N84" t="s">
        <v>27</v>
      </c>
      <c r="O84" t="s">
        <v>28</v>
      </c>
    </row>
    <row r="85" spans="1:15" ht="16.5">
      <c r="A85" s="5">
        <v>41999</v>
      </c>
      <c r="B85" s="6">
        <v>0.4430324074074074</v>
      </c>
      <c r="C85" t="s">
        <v>111</v>
      </c>
      <c r="D85">
        <v>0.1</v>
      </c>
      <c r="E85" t="s">
        <v>27</v>
      </c>
      <c r="F85" t="s">
        <v>28</v>
      </c>
      <c r="G85">
        <v>0.8</v>
      </c>
      <c r="H85" t="s">
        <v>27</v>
      </c>
      <c r="I85" t="s">
        <v>28</v>
      </c>
      <c r="J85">
        <v>0.3</v>
      </c>
      <c r="K85" t="s">
        <v>27</v>
      </c>
      <c r="L85" t="s">
        <v>28</v>
      </c>
      <c r="M85">
        <v>1.4</v>
      </c>
      <c r="N85" t="s">
        <v>27</v>
      </c>
      <c r="O85" t="s">
        <v>28</v>
      </c>
    </row>
    <row r="86" spans="1:15" ht="16.5">
      <c r="A86" s="5">
        <v>41999</v>
      </c>
      <c r="B86" s="6">
        <v>0.44327546296296294</v>
      </c>
      <c r="C86" t="s">
        <v>112</v>
      </c>
      <c r="D86">
        <v>0.1</v>
      </c>
      <c r="E86" t="s">
        <v>27</v>
      </c>
      <c r="F86" t="s">
        <v>28</v>
      </c>
      <c r="G86">
        <v>1</v>
      </c>
      <c r="H86" t="s">
        <v>27</v>
      </c>
      <c r="I86" t="s">
        <v>28</v>
      </c>
      <c r="J86">
        <v>0.3</v>
      </c>
      <c r="K86" t="s">
        <v>27</v>
      </c>
      <c r="L86" t="s">
        <v>28</v>
      </c>
      <c r="M86">
        <v>0.6</v>
      </c>
      <c r="N86" t="s">
        <v>27</v>
      </c>
      <c r="O86" t="s">
        <v>28</v>
      </c>
    </row>
    <row r="87" spans="1:15" ht="16.5">
      <c r="A87" s="5">
        <v>41999</v>
      </c>
      <c r="B87" s="6">
        <v>0.4443171296296296</v>
      </c>
      <c r="C87" t="s">
        <v>113</v>
      </c>
      <c r="D87">
        <v>0.1</v>
      </c>
      <c r="E87" t="s">
        <v>27</v>
      </c>
      <c r="F87" t="s">
        <v>28</v>
      </c>
      <c r="G87">
        <v>0.6</v>
      </c>
      <c r="H87" t="s">
        <v>27</v>
      </c>
      <c r="I87" t="s">
        <v>28</v>
      </c>
      <c r="J87">
        <v>0.3</v>
      </c>
      <c r="K87" t="s">
        <v>27</v>
      </c>
      <c r="L87" t="s">
        <v>28</v>
      </c>
      <c r="M87">
        <v>0.5</v>
      </c>
      <c r="N87" t="s">
        <v>27</v>
      </c>
      <c r="O87" t="s">
        <v>28</v>
      </c>
    </row>
    <row r="88" spans="1:15" ht="16.5">
      <c r="A88" s="5">
        <v>41999</v>
      </c>
      <c r="B88" s="6">
        <v>0.44468749999999996</v>
      </c>
      <c r="C88" t="s">
        <v>114</v>
      </c>
      <c r="D88">
        <v>0.1</v>
      </c>
      <c r="E88" t="s">
        <v>27</v>
      </c>
      <c r="F88" t="s">
        <v>28</v>
      </c>
      <c r="G88">
        <v>0.9</v>
      </c>
      <c r="H88" t="s">
        <v>27</v>
      </c>
      <c r="I88" t="s">
        <v>28</v>
      </c>
      <c r="J88">
        <v>0.3</v>
      </c>
      <c r="K88" t="s">
        <v>27</v>
      </c>
      <c r="L88" t="s">
        <v>28</v>
      </c>
      <c r="M88">
        <v>0.3</v>
      </c>
      <c r="N88" t="s">
        <v>27</v>
      </c>
      <c r="O88" t="s">
        <v>28</v>
      </c>
    </row>
    <row r="89" spans="1:15" ht="16.5">
      <c r="A89" s="5">
        <v>41999</v>
      </c>
      <c r="B89" s="6">
        <v>0.44506944444444446</v>
      </c>
      <c r="C89" t="s">
        <v>115</v>
      </c>
      <c r="D89">
        <v>0.1</v>
      </c>
      <c r="E89" t="s">
        <v>27</v>
      </c>
      <c r="F89" t="s">
        <v>28</v>
      </c>
      <c r="G89">
        <v>0.1</v>
      </c>
      <c r="H89" t="s">
        <v>27</v>
      </c>
      <c r="I89" t="s">
        <v>28</v>
      </c>
      <c r="J89">
        <v>0.3</v>
      </c>
      <c r="K89" t="s">
        <v>27</v>
      </c>
      <c r="L89" t="s">
        <v>28</v>
      </c>
      <c r="M89">
        <v>1.2</v>
      </c>
      <c r="N89" t="s">
        <v>27</v>
      </c>
      <c r="O89" t="s">
        <v>28</v>
      </c>
    </row>
    <row r="90" spans="1:15" ht="16.5">
      <c r="A90" s="5">
        <v>41999</v>
      </c>
      <c r="B90" s="6">
        <v>0.44528935185185187</v>
      </c>
      <c r="C90" t="s">
        <v>116</v>
      </c>
      <c r="D90">
        <v>0.1</v>
      </c>
      <c r="E90" t="s">
        <v>27</v>
      </c>
      <c r="F90" t="s">
        <v>28</v>
      </c>
      <c r="G90">
        <v>0.9</v>
      </c>
      <c r="H90" t="s">
        <v>27</v>
      </c>
      <c r="I90" t="s">
        <v>28</v>
      </c>
      <c r="J90">
        <v>0.3</v>
      </c>
      <c r="K90" t="s">
        <v>27</v>
      </c>
      <c r="L90" t="s">
        <v>28</v>
      </c>
      <c r="M90">
        <v>1.6</v>
      </c>
      <c r="N90" t="s">
        <v>27</v>
      </c>
      <c r="O90" t="s">
        <v>28</v>
      </c>
    </row>
    <row r="91" spans="1:15" ht="16.5">
      <c r="A91" s="5">
        <v>41999</v>
      </c>
      <c r="B91" s="6">
        <v>0.4455671296296296</v>
      </c>
      <c r="C91" t="s">
        <v>117</v>
      </c>
      <c r="D91">
        <v>0.1</v>
      </c>
      <c r="E91" t="s">
        <v>27</v>
      </c>
      <c r="F91" t="s">
        <v>28</v>
      </c>
      <c r="G91">
        <v>0.8</v>
      </c>
      <c r="H91" t="s">
        <v>27</v>
      </c>
      <c r="I91" t="s">
        <v>28</v>
      </c>
      <c r="J91">
        <v>0.3</v>
      </c>
      <c r="K91" t="s">
        <v>27</v>
      </c>
      <c r="L91" t="s">
        <v>28</v>
      </c>
      <c r="M91">
        <v>0.6</v>
      </c>
      <c r="N91" t="s">
        <v>27</v>
      </c>
      <c r="O91" t="s">
        <v>28</v>
      </c>
    </row>
    <row r="92" spans="1:15" ht="16.5">
      <c r="A92" s="5">
        <v>41999</v>
      </c>
      <c r="B92" s="6">
        <v>0.4467013888888889</v>
      </c>
      <c r="C92" t="s">
        <v>118</v>
      </c>
      <c r="D92">
        <v>0.7</v>
      </c>
      <c r="E92" t="s">
        <v>27</v>
      </c>
      <c r="F92" t="s">
        <v>28</v>
      </c>
      <c r="G92">
        <v>0.9</v>
      </c>
      <c r="H92" t="s">
        <v>27</v>
      </c>
      <c r="I92" t="s">
        <v>28</v>
      </c>
      <c r="J92">
        <v>0.4</v>
      </c>
      <c r="K92" t="s">
        <v>27</v>
      </c>
      <c r="L92" t="s">
        <v>28</v>
      </c>
      <c r="M92">
        <v>0.6</v>
      </c>
      <c r="N92" t="s">
        <v>27</v>
      </c>
      <c r="O92" t="s">
        <v>28</v>
      </c>
    </row>
    <row r="93" spans="1:15" ht="16.5">
      <c r="A93" s="5">
        <v>41999</v>
      </c>
      <c r="B93" s="6">
        <v>0.44697916666666665</v>
      </c>
      <c r="C93" t="s">
        <v>119</v>
      </c>
      <c r="D93">
        <v>0.7</v>
      </c>
      <c r="E93" t="s">
        <v>27</v>
      </c>
      <c r="F93" t="s">
        <v>28</v>
      </c>
      <c r="G93">
        <v>0.8</v>
      </c>
      <c r="H93" t="s">
        <v>27</v>
      </c>
      <c r="I93" t="s">
        <v>28</v>
      </c>
      <c r="J93">
        <v>0.4</v>
      </c>
      <c r="K93" t="s">
        <v>27</v>
      </c>
      <c r="L93" t="s">
        <v>28</v>
      </c>
      <c r="M93">
        <v>0.7</v>
      </c>
      <c r="N93" t="s">
        <v>27</v>
      </c>
      <c r="O93" t="s">
        <v>28</v>
      </c>
    </row>
    <row r="94" spans="1:15" ht="16.5">
      <c r="A94" s="5">
        <v>41999</v>
      </c>
      <c r="B94" s="6">
        <v>0.4471875</v>
      </c>
      <c r="C94" t="s">
        <v>120</v>
      </c>
      <c r="D94">
        <v>0.7</v>
      </c>
      <c r="E94" t="s">
        <v>27</v>
      </c>
      <c r="F94" t="s">
        <v>28</v>
      </c>
      <c r="G94">
        <v>0.6</v>
      </c>
      <c r="H94" t="s">
        <v>27</v>
      </c>
      <c r="I94" t="s">
        <v>28</v>
      </c>
      <c r="J94">
        <v>0.4</v>
      </c>
      <c r="K94" t="s">
        <v>27</v>
      </c>
      <c r="L94" t="s">
        <v>28</v>
      </c>
      <c r="M94">
        <v>0.5</v>
      </c>
      <c r="N94" t="s">
        <v>27</v>
      </c>
      <c r="O94" t="s">
        <v>28</v>
      </c>
    </row>
    <row r="95" spans="1:15" ht="16.5">
      <c r="A95" s="5">
        <v>41999</v>
      </c>
      <c r="B95" s="6">
        <v>0.44752314814814814</v>
      </c>
      <c r="C95" t="s">
        <v>121</v>
      </c>
      <c r="D95">
        <v>0.3</v>
      </c>
      <c r="E95" t="s">
        <v>27</v>
      </c>
      <c r="F95" t="s">
        <v>28</v>
      </c>
      <c r="G95">
        <v>0.5</v>
      </c>
      <c r="H95" t="s">
        <v>27</v>
      </c>
      <c r="I95" t="s">
        <v>28</v>
      </c>
      <c r="J95">
        <v>2.6</v>
      </c>
      <c r="K95" t="s">
        <v>27</v>
      </c>
      <c r="L95" t="s">
        <v>28</v>
      </c>
      <c r="M95">
        <v>2.8</v>
      </c>
      <c r="N95" t="s">
        <v>27</v>
      </c>
      <c r="O95" t="s">
        <v>28</v>
      </c>
    </row>
    <row r="96" spans="1:15" ht="16.5">
      <c r="A96" s="5">
        <v>41999</v>
      </c>
      <c r="B96" s="6">
        <v>0.44778935185185187</v>
      </c>
      <c r="C96" t="s">
        <v>122</v>
      </c>
      <c r="D96">
        <v>0.3</v>
      </c>
      <c r="E96" t="s">
        <v>27</v>
      </c>
      <c r="F96" t="s">
        <v>28</v>
      </c>
      <c r="G96">
        <v>0</v>
      </c>
      <c r="H96" t="s">
        <v>27</v>
      </c>
      <c r="I96" t="s">
        <v>28</v>
      </c>
      <c r="J96">
        <v>2.6</v>
      </c>
      <c r="K96" t="s">
        <v>27</v>
      </c>
      <c r="L96" t="s">
        <v>28</v>
      </c>
      <c r="M96">
        <v>4.5</v>
      </c>
      <c r="N96" t="s">
        <v>27</v>
      </c>
      <c r="O96" t="s">
        <v>28</v>
      </c>
    </row>
    <row r="97" spans="1:15" ht="16.5">
      <c r="A97" s="5">
        <v>41999</v>
      </c>
      <c r="B97" s="6">
        <v>0.44807870370370373</v>
      </c>
      <c r="C97" t="s">
        <v>123</v>
      </c>
      <c r="D97">
        <v>0.3</v>
      </c>
      <c r="E97" t="s">
        <v>27</v>
      </c>
      <c r="F97" t="s">
        <v>28</v>
      </c>
      <c r="G97">
        <v>0.3</v>
      </c>
      <c r="H97" t="s">
        <v>27</v>
      </c>
      <c r="I97" t="s">
        <v>28</v>
      </c>
      <c r="J97">
        <v>2.6</v>
      </c>
      <c r="K97" t="s">
        <v>27</v>
      </c>
      <c r="L97" t="s">
        <v>28</v>
      </c>
      <c r="M97">
        <v>4.9</v>
      </c>
      <c r="N97" t="s">
        <v>27</v>
      </c>
      <c r="O97" t="s">
        <v>28</v>
      </c>
    </row>
    <row r="98" spans="1:15" ht="16.5">
      <c r="A98" s="5">
        <v>41999</v>
      </c>
      <c r="B98" s="6">
        <v>0.4484490740740741</v>
      </c>
      <c r="C98" t="s">
        <v>124</v>
      </c>
      <c r="D98">
        <v>0.2</v>
      </c>
      <c r="E98" t="s">
        <v>27</v>
      </c>
      <c r="F98" t="s">
        <v>28</v>
      </c>
      <c r="G98">
        <v>0.7</v>
      </c>
      <c r="H98" t="s">
        <v>27</v>
      </c>
      <c r="I98" t="s">
        <v>28</v>
      </c>
      <c r="J98">
        <v>1.1</v>
      </c>
      <c r="K98" t="s">
        <v>27</v>
      </c>
      <c r="L98" t="s">
        <v>28</v>
      </c>
      <c r="M98">
        <v>2.9</v>
      </c>
      <c r="N98" t="s">
        <v>27</v>
      </c>
      <c r="O98" t="s">
        <v>28</v>
      </c>
    </row>
    <row r="99" spans="1:15" ht="16.5">
      <c r="A99" s="5">
        <v>41999</v>
      </c>
      <c r="B99" s="6">
        <v>0.4486921296296296</v>
      </c>
      <c r="C99" t="s">
        <v>125</v>
      </c>
      <c r="D99">
        <v>0.2</v>
      </c>
      <c r="E99" t="s">
        <v>27</v>
      </c>
      <c r="F99" t="s">
        <v>28</v>
      </c>
      <c r="G99">
        <v>0.4</v>
      </c>
      <c r="H99" t="s">
        <v>27</v>
      </c>
      <c r="I99" t="s">
        <v>28</v>
      </c>
      <c r="J99">
        <v>1.1</v>
      </c>
      <c r="K99" t="s">
        <v>27</v>
      </c>
      <c r="L99" t="s">
        <v>28</v>
      </c>
      <c r="M99">
        <v>2</v>
      </c>
      <c r="N99" t="s">
        <v>27</v>
      </c>
      <c r="O99" t="s">
        <v>28</v>
      </c>
    </row>
    <row r="100" spans="1:15" ht="16.5">
      <c r="A100" s="5">
        <v>41999</v>
      </c>
      <c r="B100" s="6">
        <v>0.44894675925925925</v>
      </c>
      <c r="C100" t="s">
        <v>126</v>
      </c>
      <c r="D100">
        <v>0.2</v>
      </c>
      <c r="E100" t="s">
        <v>27</v>
      </c>
      <c r="F100" t="s">
        <v>28</v>
      </c>
      <c r="G100">
        <v>0.4</v>
      </c>
      <c r="H100" t="s">
        <v>27</v>
      </c>
      <c r="I100" t="s">
        <v>28</v>
      </c>
      <c r="J100">
        <v>1.1</v>
      </c>
      <c r="K100" t="s">
        <v>27</v>
      </c>
      <c r="L100" t="s">
        <v>28</v>
      </c>
      <c r="M100">
        <v>1.6</v>
      </c>
      <c r="N100" t="s">
        <v>27</v>
      </c>
      <c r="O100" t="s">
        <v>28</v>
      </c>
    </row>
    <row r="101" spans="1:15" ht="16.5">
      <c r="A101" s="5">
        <v>41999</v>
      </c>
      <c r="B101" s="6">
        <v>0.4492245370370371</v>
      </c>
      <c r="C101" t="s">
        <v>127</v>
      </c>
      <c r="D101">
        <v>0.2</v>
      </c>
      <c r="E101" t="s">
        <v>27</v>
      </c>
      <c r="F101" t="s">
        <v>28</v>
      </c>
      <c r="G101">
        <v>0.1</v>
      </c>
      <c r="H101" t="s">
        <v>27</v>
      </c>
      <c r="I101" t="s">
        <v>28</v>
      </c>
      <c r="J101">
        <v>1.1</v>
      </c>
      <c r="K101" t="s">
        <v>27</v>
      </c>
      <c r="L101" t="s">
        <v>28</v>
      </c>
      <c r="M101">
        <v>2</v>
      </c>
      <c r="N101" t="s">
        <v>27</v>
      </c>
      <c r="O101" t="s">
        <v>28</v>
      </c>
    </row>
    <row r="102" spans="1:15" ht="16.5">
      <c r="A102" s="5">
        <v>41999</v>
      </c>
      <c r="B102" s="6">
        <v>0.4496296296296296</v>
      </c>
      <c r="C102" t="s">
        <v>128</v>
      </c>
      <c r="D102">
        <v>0.2</v>
      </c>
      <c r="E102" t="s">
        <v>27</v>
      </c>
      <c r="F102" t="s">
        <v>28</v>
      </c>
      <c r="G102">
        <v>0.1</v>
      </c>
      <c r="H102" t="s">
        <v>27</v>
      </c>
      <c r="I102" t="s">
        <v>28</v>
      </c>
      <c r="J102">
        <v>1.1</v>
      </c>
      <c r="K102" t="s">
        <v>27</v>
      </c>
      <c r="L102" t="s">
        <v>28</v>
      </c>
      <c r="M102">
        <v>1.1</v>
      </c>
      <c r="N102" t="s">
        <v>27</v>
      </c>
      <c r="O102" t="s">
        <v>28</v>
      </c>
    </row>
    <row r="103" spans="1:15" ht="16.5">
      <c r="A103" s="5">
        <v>41999</v>
      </c>
      <c r="B103" s="6">
        <v>0.44983796296296297</v>
      </c>
      <c r="C103" t="s">
        <v>129</v>
      </c>
      <c r="D103">
        <v>0.5</v>
      </c>
      <c r="E103" t="s">
        <v>27</v>
      </c>
      <c r="F103" t="s">
        <v>28</v>
      </c>
      <c r="G103">
        <v>0.2</v>
      </c>
      <c r="H103" t="s">
        <v>27</v>
      </c>
      <c r="I103" t="s">
        <v>28</v>
      </c>
      <c r="J103">
        <v>0.7</v>
      </c>
      <c r="K103" t="s">
        <v>27</v>
      </c>
      <c r="L103" t="s">
        <v>28</v>
      </c>
      <c r="M103">
        <v>0.9</v>
      </c>
      <c r="N103" t="s">
        <v>27</v>
      </c>
      <c r="O103" t="s">
        <v>28</v>
      </c>
    </row>
    <row r="104" spans="1:15" ht="16.5">
      <c r="A104" s="5">
        <v>41999</v>
      </c>
      <c r="B104" s="6">
        <v>0.45087962962962963</v>
      </c>
      <c r="C104" t="s">
        <v>130</v>
      </c>
      <c r="D104">
        <v>0.5</v>
      </c>
      <c r="E104" t="s">
        <v>27</v>
      </c>
      <c r="F104" t="s">
        <v>28</v>
      </c>
      <c r="G104">
        <v>0.2</v>
      </c>
      <c r="H104" t="s">
        <v>27</v>
      </c>
      <c r="I104" t="s">
        <v>28</v>
      </c>
      <c r="J104">
        <v>0.7</v>
      </c>
      <c r="K104" t="s">
        <v>27</v>
      </c>
      <c r="L104" t="s">
        <v>28</v>
      </c>
      <c r="M104">
        <v>1.2</v>
      </c>
      <c r="N104" t="s">
        <v>27</v>
      </c>
      <c r="O104" t="s">
        <v>28</v>
      </c>
    </row>
    <row r="105" spans="1:15" ht="16.5">
      <c r="A105" s="5">
        <v>41999</v>
      </c>
      <c r="B105" s="6">
        <v>0.4511226851851852</v>
      </c>
      <c r="C105" t="s">
        <v>131</v>
      </c>
      <c r="D105">
        <v>0.5</v>
      </c>
      <c r="E105" t="s">
        <v>27</v>
      </c>
      <c r="F105" t="s">
        <v>28</v>
      </c>
      <c r="G105">
        <v>0.1</v>
      </c>
      <c r="H105" t="s">
        <v>27</v>
      </c>
      <c r="I105" t="s">
        <v>28</v>
      </c>
      <c r="J105">
        <v>0.7</v>
      </c>
      <c r="K105" t="s">
        <v>27</v>
      </c>
      <c r="L105" t="s">
        <v>28</v>
      </c>
      <c r="M105">
        <v>0.8</v>
      </c>
      <c r="N105" t="s">
        <v>27</v>
      </c>
      <c r="O105" t="s">
        <v>28</v>
      </c>
    </row>
    <row r="106" spans="1:15" ht="16.5">
      <c r="A106" s="5">
        <v>41999</v>
      </c>
      <c r="B106" s="6">
        <v>0.4514236111111111</v>
      </c>
      <c r="C106" t="s">
        <v>132</v>
      </c>
      <c r="D106">
        <v>0.5</v>
      </c>
      <c r="E106" t="s">
        <v>27</v>
      </c>
      <c r="F106" t="s">
        <v>28</v>
      </c>
      <c r="G106">
        <v>0</v>
      </c>
      <c r="H106" t="s">
        <v>27</v>
      </c>
      <c r="I106" t="s">
        <v>28</v>
      </c>
      <c r="J106">
        <v>0.7</v>
      </c>
      <c r="K106" t="s">
        <v>27</v>
      </c>
      <c r="L106" t="s">
        <v>28</v>
      </c>
      <c r="M106">
        <v>0.9</v>
      </c>
      <c r="N106" t="s">
        <v>27</v>
      </c>
      <c r="O106" t="s">
        <v>28</v>
      </c>
    </row>
    <row r="107" spans="1:15" ht="16.5">
      <c r="A107" s="5">
        <v>41999</v>
      </c>
      <c r="B107" s="6">
        <v>0.4518171296296296</v>
      </c>
      <c r="C107" t="s">
        <v>133</v>
      </c>
      <c r="D107">
        <v>0.5</v>
      </c>
      <c r="E107" t="s">
        <v>27</v>
      </c>
      <c r="F107" t="s">
        <v>28</v>
      </c>
      <c r="G107">
        <v>0.3</v>
      </c>
      <c r="H107" t="s">
        <v>27</v>
      </c>
      <c r="I107" t="s">
        <v>28</v>
      </c>
      <c r="J107">
        <v>0.7</v>
      </c>
      <c r="K107" t="s">
        <v>27</v>
      </c>
      <c r="L107" t="s">
        <v>28</v>
      </c>
      <c r="M107">
        <v>0.8</v>
      </c>
      <c r="N107" t="s">
        <v>27</v>
      </c>
      <c r="O107" t="s">
        <v>28</v>
      </c>
    </row>
    <row r="108" spans="1:15" ht="16.5">
      <c r="A108" s="5">
        <v>41999</v>
      </c>
      <c r="B108" s="6">
        <v>0.4520138888888889</v>
      </c>
      <c r="C108" t="s">
        <v>134</v>
      </c>
      <c r="D108">
        <v>0.5</v>
      </c>
      <c r="E108" t="s">
        <v>27</v>
      </c>
      <c r="F108" t="s">
        <v>28</v>
      </c>
      <c r="G108">
        <v>0.7</v>
      </c>
      <c r="H108" t="s">
        <v>27</v>
      </c>
      <c r="I108" t="s">
        <v>28</v>
      </c>
      <c r="J108">
        <v>0.7</v>
      </c>
      <c r="K108" t="s">
        <v>27</v>
      </c>
      <c r="L108" t="s">
        <v>28</v>
      </c>
      <c r="M108">
        <v>1</v>
      </c>
      <c r="N108" t="s">
        <v>27</v>
      </c>
      <c r="O108" t="s">
        <v>28</v>
      </c>
    </row>
    <row r="109" spans="1:15" ht="16.5">
      <c r="A109" s="5">
        <v>41999</v>
      </c>
      <c r="B109" s="6">
        <v>0.4522569444444444</v>
      </c>
      <c r="C109" t="s">
        <v>135</v>
      </c>
      <c r="D109">
        <v>1.2</v>
      </c>
      <c r="E109" t="s">
        <v>27</v>
      </c>
      <c r="F109" t="s">
        <v>28</v>
      </c>
      <c r="G109">
        <v>0.8</v>
      </c>
      <c r="H109" t="s">
        <v>27</v>
      </c>
      <c r="I109" t="s">
        <v>28</v>
      </c>
      <c r="J109">
        <v>1.2</v>
      </c>
      <c r="K109" t="s">
        <v>27</v>
      </c>
      <c r="L109" t="s">
        <v>28</v>
      </c>
      <c r="M109">
        <v>1.2</v>
      </c>
      <c r="N109" t="s">
        <v>27</v>
      </c>
      <c r="O109" t="s">
        <v>28</v>
      </c>
    </row>
    <row r="110" spans="1:15" ht="16.5">
      <c r="A110" s="5">
        <v>41999</v>
      </c>
      <c r="B110" s="6">
        <v>0.45327546296296295</v>
      </c>
      <c r="C110" t="s">
        <v>136</v>
      </c>
      <c r="D110">
        <v>1.2</v>
      </c>
      <c r="E110" t="s">
        <v>27</v>
      </c>
      <c r="F110" t="s">
        <v>28</v>
      </c>
      <c r="G110">
        <v>0.5</v>
      </c>
      <c r="H110" t="s">
        <v>27</v>
      </c>
      <c r="I110" t="s">
        <v>28</v>
      </c>
      <c r="J110">
        <v>1.2</v>
      </c>
      <c r="K110" t="s">
        <v>27</v>
      </c>
      <c r="L110" t="s">
        <v>28</v>
      </c>
      <c r="M110">
        <v>1.8</v>
      </c>
      <c r="N110" t="s">
        <v>27</v>
      </c>
      <c r="O110" t="s">
        <v>28</v>
      </c>
    </row>
    <row r="111" spans="1:15" ht="16.5">
      <c r="A111" s="5">
        <v>41999</v>
      </c>
      <c r="B111" s="6">
        <v>0.4535648148148148</v>
      </c>
      <c r="C111" t="s">
        <v>137</v>
      </c>
      <c r="D111">
        <v>1.2</v>
      </c>
      <c r="E111" t="s">
        <v>27</v>
      </c>
      <c r="F111" t="s">
        <v>28</v>
      </c>
      <c r="G111">
        <v>0.9</v>
      </c>
      <c r="H111" t="s">
        <v>27</v>
      </c>
      <c r="I111" t="s">
        <v>28</v>
      </c>
      <c r="J111">
        <v>1.2</v>
      </c>
      <c r="K111" t="s">
        <v>27</v>
      </c>
      <c r="L111" t="s">
        <v>28</v>
      </c>
      <c r="M111">
        <v>1.4</v>
      </c>
      <c r="N111" t="s">
        <v>27</v>
      </c>
      <c r="O111" t="s">
        <v>28</v>
      </c>
    </row>
    <row r="112" spans="1:15" ht="16.5">
      <c r="A112" s="5">
        <v>41999</v>
      </c>
      <c r="B112" s="6">
        <v>0.4546412037037037</v>
      </c>
      <c r="C112" t="s">
        <v>138</v>
      </c>
      <c r="D112">
        <v>0.6</v>
      </c>
      <c r="E112" t="s">
        <v>27</v>
      </c>
      <c r="F112" t="s">
        <v>28</v>
      </c>
      <c r="G112">
        <v>0.9</v>
      </c>
      <c r="H112" t="s">
        <v>27</v>
      </c>
      <c r="I112" t="s">
        <v>28</v>
      </c>
      <c r="J112">
        <v>0.5</v>
      </c>
      <c r="K112" t="s">
        <v>27</v>
      </c>
      <c r="L112" t="s">
        <v>28</v>
      </c>
      <c r="M112">
        <v>0.8</v>
      </c>
      <c r="N112" t="s">
        <v>27</v>
      </c>
      <c r="O112" t="s">
        <v>28</v>
      </c>
    </row>
    <row r="113" spans="1:15" ht="16.5">
      <c r="A113" s="5">
        <v>41999</v>
      </c>
      <c r="B113" s="6">
        <v>0.4549652777777778</v>
      </c>
      <c r="C113" t="s">
        <v>139</v>
      </c>
      <c r="D113">
        <v>0.6</v>
      </c>
      <c r="E113" t="s">
        <v>27</v>
      </c>
      <c r="F113" t="s">
        <v>28</v>
      </c>
      <c r="G113">
        <v>1</v>
      </c>
      <c r="H113" t="s">
        <v>27</v>
      </c>
      <c r="I113" t="s">
        <v>28</v>
      </c>
      <c r="J113">
        <v>0.5</v>
      </c>
      <c r="K113" t="s">
        <v>27</v>
      </c>
      <c r="L113" t="s">
        <v>28</v>
      </c>
      <c r="M113">
        <v>0.6</v>
      </c>
      <c r="N113" t="s">
        <v>27</v>
      </c>
      <c r="O113" t="s">
        <v>28</v>
      </c>
    </row>
    <row r="114" spans="1:15" ht="16.5">
      <c r="A114" s="5">
        <v>41999</v>
      </c>
      <c r="B114" s="6">
        <v>0.4553472222222222</v>
      </c>
      <c r="C114" t="s">
        <v>140</v>
      </c>
      <c r="D114">
        <v>0.6</v>
      </c>
      <c r="E114" t="s">
        <v>27</v>
      </c>
      <c r="F114" t="s">
        <v>28</v>
      </c>
      <c r="G114">
        <v>0.6</v>
      </c>
      <c r="H114" t="s">
        <v>27</v>
      </c>
      <c r="I114" t="s">
        <v>28</v>
      </c>
      <c r="J114">
        <v>0.5</v>
      </c>
      <c r="K114" t="s">
        <v>27</v>
      </c>
      <c r="L114" t="s">
        <v>28</v>
      </c>
      <c r="M114">
        <v>1</v>
      </c>
      <c r="N114" t="s">
        <v>27</v>
      </c>
      <c r="O114" t="s">
        <v>28</v>
      </c>
    </row>
    <row r="115" spans="1:15" ht="16.5">
      <c r="A115" s="5">
        <v>41999</v>
      </c>
      <c r="B115" s="6">
        <v>0.45555555555555555</v>
      </c>
      <c r="C115" t="s">
        <v>141</v>
      </c>
      <c r="D115">
        <v>0.6</v>
      </c>
      <c r="E115" t="s">
        <v>27</v>
      </c>
      <c r="F115" t="s">
        <v>28</v>
      </c>
      <c r="G115">
        <v>1</v>
      </c>
      <c r="H115" t="s">
        <v>27</v>
      </c>
      <c r="I115" t="s">
        <v>28</v>
      </c>
      <c r="J115">
        <v>0.5</v>
      </c>
      <c r="K115" t="s">
        <v>27</v>
      </c>
      <c r="L115" t="s">
        <v>28</v>
      </c>
      <c r="M115">
        <v>0.5</v>
      </c>
      <c r="N115" t="s">
        <v>27</v>
      </c>
      <c r="O115" t="s">
        <v>28</v>
      </c>
    </row>
    <row r="116" spans="1:15" ht="16.5">
      <c r="A116" s="5">
        <v>41999</v>
      </c>
      <c r="B116" s="6">
        <v>0.45589120370370373</v>
      </c>
      <c r="C116" t="s">
        <v>142</v>
      </c>
      <c r="D116">
        <v>0.6</v>
      </c>
      <c r="E116" t="s">
        <v>27</v>
      </c>
      <c r="F116" t="s">
        <v>28</v>
      </c>
      <c r="G116">
        <v>0.1</v>
      </c>
      <c r="H116" t="s">
        <v>27</v>
      </c>
      <c r="I116" t="s">
        <v>28</v>
      </c>
      <c r="J116">
        <v>0.5</v>
      </c>
      <c r="K116" t="s">
        <v>27</v>
      </c>
      <c r="L116" t="s">
        <v>28</v>
      </c>
      <c r="M116">
        <v>1.3</v>
      </c>
      <c r="N116" t="s">
        <v>27</v>
      </c>
      <c r="O116" t="s">
        <v>28</v>
      </c>
    </row>
    <row r="117" spans="1:15" ht="16.5">
      <c r="A117" s="5">
        <v>41999</v>
      </c>
      <c r="B117" s="6">
        <v>0.4561458333333333</v>
      </c>
      <c r="C117" t="s">
        <v>143</v>
      </c>
      <c r="D117">
        <v>0.6</v>
      </c>
      <c r="E117" t="s">
        <v>27</v>
      </c>
      <c r="F117" t="s">
        <v>28</v>
      </c>
      <c r="G117">
        <v>0.9</v>
      </c>
      <c r="H117" t="s">
        <v>27</v>
      </c>
      <c r="I117" t="s">
        <v>28</v>
      </c>
      <c r="J117">
        <v>0.5</v>
      </c>
      <c r="K117" t="s">
        <v>27</v>
      </c>
      <c r="L117" t="s">
        <v>28</v>
      </c>
      <c r="M117">
        <v>1.3</v>
      </c>
      <c r="N117" t="s">
        <v>27</v>
      </c>
      <c r="O117" t="s">
        <v>28</v>
      </c>
    </row>
    <row r="118" spans="1:15" ht="16.5">
      <c r="A118" s="5">
        <v>41999</v>
      </c>
      <c r="B118" s="6">
        <v>0.4565046296296296</v>
      </c>
      <c r="C118" t="s">
        <v>144</v>
      </c>
      <c r="D118">
        <v>0.6</v>
      </c>
      <c r="E118" t="s">
        <v>27</v>
      </c>
      <c r="F118" t="s">
        <v>28</v>
      </c>
      <c r="G118">
        <v>0.2</v>
      </c>
      <c r="H118" t="s">
        <v>27</v>
      </c>
      <c r="I118" t="s">
        <v>28</v>
      </c>
      <c r="J118">
        <v>0.5</v>
      </c>
      <c r="K118" t="s">
        <v>27</v>
      </c>
      <c r="L118" t="s">
        <v>28</v>
      </c>
      <c r="M118">
        <v>0.7</v>
      </c>
      <c r="N118" t="s">
        <v>27</v>
      </c>
      <c r="O118" t="s">
        <v>28</v>
      </c>
    </row>
    <row r="119" spans="1:15" ht="16.5">
      <c r="A119" s="5">
        <v>41999</v>
      </c>
      <c r="B119" s="6">
        <v>0.456724537037037</v>
      </c>
      <c r="C119" t="s">
        <v>145</v>
      </c>
      <c r="D119">
        <v>0.1</v>
      </c>
      <c r="E119" t="s">
        <v>27</v>
      </c>
      <c r="F119" t="s">
        <v>28</v>
      </c>
      <c r="G119">
        <v>0.8</v>
      </c>
      <c r="H119" t="s">
        <v>27</v>
      </c>
      <c r="I119" t="s">
        <v>28</v>
      </c>
      <c r="J119">
        <v>0.3</v>
      </c>
      <c r="K119" t="s">
        <v>27</v>
      </c>
      <c r="L119" t="s">
        <v>28</v>
      </c>
      <c r="M119">
        <v>0.4</v>
      </c>
      <c r="N119" t="s">
        <v>27</v>
      </c>
      <c r="O119" t="s">
        <v>28</v>
      </c>
    </row>
    <row r="120" spans="1:15" ht="16.5">
      <c r="A120" s="5">
        <v>41999</v>
      </c>
      <c r="B120" s="6">
        <v>0.45693287037037034</v>
      </c>
      <c r="C120" t="s">
        <v>146</v>
      </c>
      <c r="D120">
        <v>0.1</v>
      </c>
      <c r="E120" t="s">
        <v>27</v>
      </c>
      <c r="F120" t="s">
        <v>28</v>
      </c>
      <c r="G120">
        <v>0.9</v>
      </c>
      <c r="H120" t="s">
        <v>27</v>
      </c>
      <c r="I120" t="s">
        <v>28</v>
      </c>
      <c r="J120">
        <v>0.3</v>
      </c>
      <c r="K120" t="s">
        <v>27</v>
      </c>
      <c r="L120" t="s">
        <v>28</v>
      </c>
      <c r="M120">
        <v>0.3</v>
      </c>
      <c r="N120" t="s">
        <v>27</v>
      </c>
      <c r="O120" t="s">
        <v>28</v>
      </c>
    </row>
    <row r="121" spans="1:15" ht="16.5">
      <c r="A121" s="5">
        <v>41999</v>
      </c>
      <c r="B121" s="6">
        <v>0.45729166666666665</v>
      </c>
      <c r="C121" t="s">
        <v>147</v>
      </c>
      <c r="D121">
        <v>0.1</v>
      </c>
      <c r="E121" t="s">
        <v>27</v>
      </c>
      <c r="F121" t="s">
        <v>28</v>
      </c>
      <c r="G121">
        <v>0.8</v>
      </c>
      <c r="H121" t="s">
        <v>27</v>
      </c>
      <c r="I121" t="s">
        <v>28</v>
      </c>
      <c r="J121">
        <v>0.3</v>
      </c>
      <c r="K121" t="s">
        <v>27</v>
      </c>
      <c r="L121" t="s">
        <v>28</v>
      </c>
      <c r="M121">
        <v>0.4</v>
      </c>
      <c r="N121" t="s">
        <v>27</v>
      </c>
      <c r="O121" t="s">
        <v>28</v>
      </c>
    </row>
    <row r="122" spans="1:15" ht="16.5">
      <c r="A122" s="5">
        <v>41999</v>
      </c>
      <c r="B122" s="6">
        <v>0.4574884259259259</v>
      </c>
      <c r="C122" t="s">
        <v>148</v>
      </c>
      <c r="D122">
        <v>0.1</v>
      </c>
      <c r="E122" t="s">
        <v>27</v>
      </c>
      <c r="F122" t="s">
        <v>28</v>
      </c>
      <c r="G122">
        <v>1</v>
      </c>
      <c r="H122" t="s">
        <v>27</v>
      </c>
      <c r="I122" t="s">
        <v>28</v>
      </c>
      <c r="J122">
        <v>0.3</v>
      </c>
      <c r="K122" t="s">
        <v>27</v>
      </c>
      <c r="L122" t="s">
        <v>28</v>
      </c>
      <c r="M122">
        <v>3.6</v>
      </c>
      <c r="N122" t="s">
        <v>27</v>
      </c>
      <c r="O122" t="s">
        <v>28</v>
      </c>
    </row>
    <row r="123" spans="1:15" ht="16.5">
      <c r="A123" s="5">
        <v>41999</v>
      </c>
      <c r="B123" s="6">
        <v>0.45776620370370374</v>
      </c>
      <c r="C123" t="s">
        <v>149</v>
      </c>
      <c r="D123">
        <v>0.1</v>
      </c>
      <c r="E123" t="s">
        <v>27</v>
      </c>
      <c r="F123" t="s">
        <v>28</v>
      </c>
      <c r="G123">
        <v>0.6</v>
      </c>
      <c r="H123" t="s">
        <v>27</v>
      </c>
      <c r="I123" t="s">
        <v>28</v>
      </c>
      <c r="J123">
        <v>0.3</v>
      </c>
      <c r="K123" t="s">
        <v>27</v>
      </c>
      <c r="L123" t="s">
        <v>28</v>
      </c>
      <c r="M123">
        <v>5</v>
      </c>
      <c r="N123" t="s">
        <v>27</v>
      </c>
      <c r="O123" t="s">
        <v>28</v>
      </c>
    </row>
    <row r="124" spans="1:15" ht="16.5">
      <c r="A124" s="5">
        <v>41999</v>
      </c>
      <c r="B124" s="6">
        <v>0.45798611111111115</v>
      </c>
      <c r="C124" t="s">
        <v>150</v>
      </c>
      <c r="D124">
        <v>0.1</v>
      </c>
      <c r="E124" t="s">
        <v>27</v>
      </c>
      <c r="F124" t="s">
        <v>28</v>
      </c>
      <c r="G124">
        <v>0.5</v>
      </c>
      <c r="H124" t="s">
        <v>27</v>
      </c>
      <c r="I124" t="s">
        <v>28</v>
      </c>
      <c r="J124">
        <v>0.3</v>
      </c>
      <c r="K124" t="s">
        <v>27</v>
      </c>
      <c r="L124" t="s">
        <v>28</v>
      </c>
      <c r="M124">
        <v>1.9</v>
      </c>
      <c r="N124" t="s">
        <v>27</v>
      </c>
      <c r="O124" t="s">
        <v>28</v>
      </c>
    </row>
    <row r="125" spans="1:15" ht="16.5">
      <c r="A125" s="5">
        <v>41999</v>
      </c>
      <c r="B125" s="6">
        <v>0.4583564814814815</v>
      </c>
      <c r="C125" t="s">
        <v>151</v>
      </c>
      <c r="D125">
        <v>0.1</v>
      </c>
      <c r="E125" t="s">
        <v>27</v>
      </c>
      <c r="F125" t="s">
        <v>28</v>
      </c>
      <c r="G125">
        <v>0</v>
      </c>
      <c r="H125" t="s">
        <v>27</v>
      </c>
      <c r="I125" t="s">
        <v>28</v>
      </c>
      <c r="J125">
        <v>0.3</v>
      </c>
      <c r="K125" t="s">
        <v>27</v>
      </c>
      <c r="L125" t="s">
        <v>28</v>
      </c>
      <c r="M125">
        <v>1.4</v>
      </c>
      <c r="N125" t="s">
        <v>27</v>
      </c>
      <c r="O125" t="s">
        <v>28</v>
      </c>
    </row>
    <row r="126" spans="1:15" ht="16.5">
      <c r="A126" s="5">
        <v>41999</v>
      </c>
      <c r="B126" s="6">
        <v>0.4585763888888889</v>
      </c>
      <c r="C126" t="s">
        <v>152</v>
      </c>
      <c r="D126">
        <v>0.1</v>
      </c>
      <c r="E126" t="s">
        <v>27</v>
      </c>
      <c r="F126" t="s">
        <v>28</v>
      </c>
      <c r="G126">
        <v>0.2</v>
      </c>
      <c r="H126" t="s">
        <v>27</v>
      </c>
      <c r="I126" t="s">
        <v>28</v>
      </c>
      <c r="J126">
        <v>0.3</v>
      </c>
      <c r="K126" t="s">
        <v>27</v>
      </c>
      <c r="L126" t="s">
        <v>28</v>
      </c>
      <c r="M126">
        <v>1.4</v>
      </c>
      <c r="N126" t="s">
        <v>27</v>
      </c>
      <c r="O126" t="s">
        <v>28</v>
      </c>
    </row>
    <row r="127" spans="1:15" ht="16.5">
      <c r="A127" s="5">
        <v>41999</v>
      </c>
      <c r="B127" s="6">
        <v>0.4597569444444444</v>
      </c>
      <c r="C127" t="s">
        <v>153</v>
      </c>
      <c r="D127">
        <v>0.1</v>
      </c>
      <c r="E127" t="s">
        <v>27</v>
      </c>
      <c r="F127" t="s">
        <v>28</v>
      </c>
      <c r="G127">
        <v>0.7</v>
      </c>
      <c r="H127" t="s">
        <v>27</v>
      </c>
      <c r="I127" t="s">
        <v>28</v>
      </c>
      <c r="J127">
        <v>0.3</v>
      </c>
      <c r="K127" t="s">
        <v>27</v>
      </c>
      <c r="L127" t="s">
        <v>28</v>
      </c>
      <c r="M127">
        <v>0.6</v>
      </c>
      <c r="N127" t="s">
        <v>27</v>
      </c>
      <c r="O127" t="s">
        <v>28</v>
      </c>
    </row>
    <row r="128" spans="1:15" ht="16.5">
      <c r="A128" s="5">
        <v>41999</v>
      </c>
      <c r="B128" s="6">
        <v>0.4601388888888889</v>
      </c>
      <c r="C128" t="s">
        <v>154</v>
      </c>
      <c r="D128">
        <v>0.1</v>
      </c>
      <c r="E128" t="s">
        <v>27</v>
      </c>
      <c r="F128" t="s">
        <v>28</v>
      </c>
      <c r="G128">
        <v>1</v>
      </c>
      <c r="H128" t="s">
        <v>27</v>
      </c>
      <c r="I128" t="s">
        <v>28</v>
      </c>
      <c r="J128">
        <v>0.3</v>
      </c>
      <c r="K128" t="s">
        <v>27</v>
      </c>
      <c r="L128" t="s">
        <v>28</v>
      </c>
      <c r="M128">
        <v>0.5</v>
      </c>
      <c r="N128" t="s">
        <v>27</v>
      </c>
      <c r="O128" t="s">
        <v>28</v>
      </c>
    </row>
    <row r="129" spans="1:15" ht="16.5">
      <c r="A129" s="5">
        <v>41999</v>
      </c>
      <c r="B129" s="6">
        <v>0.46121527777777777</v>
      </c>
      <c r="C129" t="s">
        <v>155</v>
      </c>
      <c r="D129">
        <v>0.1</v>
      </c>
      <c r="E129" t="s">
        <v>27</v>
      </c>
      <c r="F129" t="s">
        <v>28</v>
      </c>
      <c r="G129">
        <v>0.8</v>
      </c>
      <c r="H129" t="s">
        <v>27</v>
      </c>
      <c r="I129" t="s">
        <v>28</v>
      </c>
      <c r="J129">
        <v>0.3</v>
      </c>
      <c r="K129" t="s">
        <v>27</v>
      </c>
      <c r="L129" t="s">
        <v>28</v>
      </c>
      <c r="M129">
        <v>0.3</v>
      </c>
      <c r="N129" t="s">
        <v>27</v>
      </c>
      <c r="O129" t="s">
        <v>28</v>
      </c>
    </row>
    <row r="130" spans="1:15" ht="16.5">
      <c r="A130" s="5">
        <v>41999</v>
      </c>
      <c r="B130" s="6">
        <v>0.4614699074074074</v>
      </c>
      <c r="C130" t="s">
        <v>156</v>
      </c>
      <c r="D130">
        <v>0.1</v>
      </c>
      <c r="E130" t="s">
        <v>27</v>
      </c>
      <c r="F130" t="s">
        <v>28</v>
      </c>
      <c r="G130">
        <v>0.2</v>
      </c>
      <c r="H130" t="s">
        <v>27</v>
      </c>
      <c r="I130" t="s">
        <v>28</v>
      </c>
      <c r="J130">
        <v>0.3</v>
      </c>
      <c r="K130" t="s">
        <v>27</v>
      </c>
      <c r="L130" t="s">
        <v>28</v>
      </c>
      <c r="M130">
        <v>1.2</v>
      </c>
      <c r="N130" t="s">
        <v>27</v>
      </c>
      <c r="O130" t="s">
        <v>28</v>
      </c>
    </row>
    <row r="131" spans="1:15" ht="16.5">
      <c r="A131" s="5">
        <v>41999</v>
      </c>
      <c r="B131" s="6">
        <v>0.4618171296296296</v>
      </c>
      <c r="C131" t="s">
        <v>157</v>
      </c>
      <c r="D131">
        <v>0.1</v>
      </c>
      <c r="E131" t="s">
        <v>27</v>
      </c>
      <c r="F131" t="s">
        <v>28</v>
      </c>
      <c r="G131">
        <v>0.2</v>
      </c>
      <c r="H131" t="s">
        <v>27</v>
      </c>
      <c r="I131" t="s">
        <v>28</v>
      </c>
      <c r="J131">
        <v>0.3</v>
      </c>
      <c r="K131" t="s">
        <v>27</v>
      </c>
      <c r="L131" t="s">
        <v>28</v>
      </c>
      <c r="M131">
        <v>1.6</v>
      </c>
      <c r="N131" t="s">
        <v>27</v>
      </c>
      <c r="O131" t="s">
        <v>28</v>
      </c>
    </row>
    <row r="132" spans="1:15" ht="16.5">
      <c r="A132" s="5">
        <v>41999</v>
      </c>
      <c r="B132" s="6">
        <v>0.462025462962963</v>
      </c>
      <c r="C132" t="s">
        <v>158</v>
      </c>
      <c r="D132">
        <v>0.1</v>
      </c>
      <c r="E132" t="s">
        <v>27</v>
      </c>
      <c r="F132" t="s">
        <v>28</v>
      </c>
      <c r="G132">
        <v>0.7</v>
      </c>
      <c r="H132" t="s">
        <v>27</v>
      </c>
      <c r="I132" t="s">
        <v>28</v>
      </c>
      <c r="J132">
        <v>0.3</v>
      </c>
      <c r="K132" t="s">
        <v>27</v>
      </c>
      <c r="L132" t="s">
        <v>28</v>
      </c>
      <c r="M132">
        <v>0.6</v>
      </c>
      <c r="N132" t="s">
        <v>27</v>
      </c>
      <c r="O132" t="s">
        <v>28</v>
      </c>
    </row>
    <row r="133" spans="1:15" ht="16.5">
      <c r="A133" s="5">
        <v>41999</v>
      </c>
      <c r="B133" s="6">
        <v>0.4622453703703704</v>
      </c>
      <c r="C133" t="s">
        <v>159</v>
      </c>
      <c r="D133">
        <v>0.4</v>
      </c>
      <c r="E133" t="s">
        <v>27</v>
      </c>
      <c r="F133" t="s">
        <v>28</v>
      </c>
      <c r="G133">
        <v>0.8</v>
      </c>
      <c r="H133" t="s">
        <v>27</v>
      </c>
      <c r="I133" t="s">
        <v>28</v>
      </c>
      <c r="J133">
        <v>0.2</v>
      </c>
      <c r="K133" t="s">
        <v>27</v>
      </c>
      <c r="L133" t="s">
        <v>28</v>
      </c>
      <c r="M133">
        <v>0.3</v>
      </c>
      <c r="N133" t="s">
        <v>27</v>
      </c>
      <c r="O133" t="s">
        <v>28</v>
      </c>
    </row>
    <row r="134" spans="1:15" ht="16.5">
      <c r="A134" s="5">
        <v>41999</v>
      </c>
      <c r="B134" s="6">
        <v>0.46260416666666665</v>
      </c>
      <c r="C134" t="s">
        <v>160</v>
      </c>
      <c r="D134">
        <v>0.4</v>
      </c>
      <c r="E134" t="s">
        <v>27</v>
      </c>
      <c r="F134" t="s">
        <v>28</v>
      </c>
      <c r="G134">
        <v>0.4</v>
      </c>
      <c r="H134" t="s">
        <v>27</v>
      </c>
      <c r="I134" t="s">
        <v>28</v>
      </c>
      <c r="J134">
        <v>0.2</v>
      </c>
      <c r="K134" t="s">
        <v>27</v>
      </c>
      <c r="L134" t="s">
        <v>28</v>
      </c>
      <c r="M134">
        <v>0.3</v>
      </c>
      <c r="N134" t="s">
        <v>27</v>
      </c>
      <c r="O134" t="s">
        <v>28</v>
      </c>
    </row>
    <row r="135" spans="1:15" ht="16.5">
      <c r="A135" s="5">
        <v>41999</v>
      </c>
      <c r="B135" s="6">
        <v>0.4629976851851852</v>
      </c>
      <c r="C135" t="s">
        <v>161</v>
      </c>
      <c r="D135">
        <v>0.4</v>
      </c>
      <c r="E135" t="s">
        <v>27</v>
      </c>
      <c r="F135" t="s">
        <v>28</v>
      </c>
      <c r="G135">
        <v>0.2</v>
      </c>
      <c r="H135" t="s">
        <v>27</v>
      </c>
      <c r="I135" t="s">
        <v>28</v>
      </c>
      <c r="J135">
        <v>0.2</v>
      </c>
      <c r="K135" t="s">
        <v>27</v>
      </c>
      <c r="L135" t="s">
        <v>28</v>
      </c>
      <c r="M135">
        <v>0.3</v>
      </c>
      <c r="N135" t="s">
        <v>27</v>
      </c>
      <c r="O135" t="s">
        <v>28</v>
      </c>
    </row>
    <row r="136" spans="1:15" ht="16.5">
      <c r="A136" s="5">
        <v>41999</v>
      </c>
      <c r="B136" s="6">
        <v>0.46335648148148145</v>
      </c>
      <c r="C136" t="s">
        <v>162</v>
      </c>
      <c r="D136">
        <v>0.4</v>
      </c>
      <c r="E136" t="s">
        <v>27</v>
      </c>
      <c r="F136" t="s">
        <v>28</v>
      </c>
      <c r="G136">
        <v>0.4</v>
      </c>
      <c r="H136" t="s">
        <v>27</v>
      </c>
      <c r="I136" t="s">
        <v>28</v>
      </c>
      <c r="J136">
        <v>0.2</v>
      </c>
      <c r="K136" t="s">
        <v>27</v>
      </c>
      <c r="L136" t="s">
        <v>28</v>
      </c>
      <c r="M136">
        <v>0.4</v>
      </c>
      <c r="N136" t="s">
        <v>27</v>
      </c>
      <c r="O136" t="s">
        <v>28</v>
      </c>
    </row>
    <row r="137" spans="1:15" ht="16.5">
      <c r="A137" s="5">
        <v>41999</v>
      </c>
      <c r="B137" s="6">
        <v>0.4636342592592593</v>
      </c>
      <c r="C137" t="s">
        <v>163</v>
      </c>
      <c r="D137">
        <v>0.4</v>
      </c>
      <c r="E137" t="s">
        <v>27</v>
      </c>
      <c r="F137" t="s">
        <v>28</v>
      </c>
      <c r="G137">
        <v>1</v>
      </c>
      <c r="H137" t="s">
        <v>27</v>
      </c>
      <c r="I137" t="s">
        <v>28</v>
      </c>
      <c r="J137">
        <v>0.2</v>
      </c>
      <c r="K137" t="s">
        <v>27</v>
      </c>
      <c r="L137" t="s">
        <v>28</v>
      </c>
      <c r="M137">
        <v>0.4</v>
      </c>
      <c r="N137" t="s">
        <v>27</v>
      </c>
      <c r="O137" t="s">
        <v>28</v>
      </c>
    </row>
    <row r="138" spans="1:15" ht="16.5">
      <c r="A138" s="5">
        <v>41999</v>
      </c>
      <c r="B138" s="6">
        <v>0.46400462962962963</v>
      </c>
      <c r="C138" t="s">
        <v>164</v>
      </c>
      <c r="D138">
        <v>0.4</v>
      </c>
      <c r="E138" t="s">
        <v>27</v>
      </c>
      <c r="F138" t="s">
        <v>28</v>
      </c>
      <c r="G138">
        <v>0.9</v>
      </c>
      <c r="H138" t="s">
        <v>27</v>
      </c>
      <c r="I138" t="s">
        <v>28</v>
      </c>
      <c r="J138">
        <v>0.2</v>
      </c>
      <c r="K138" t="s">
        <v>27</v>
      </c>
      <c r="L138" t="s">
        <v>28</v>
      </c>
      <c r="M138">
        <v>0.4</v>
      </c>
      <c r="N138" t="s">
        <v>27</v>
      </c>
      <c r="O138" t="s">
        <v>28</v>
      </c>
    </row>
    <row r="139" spans="1:15" ht="16.5">
      <c r="A139" s="5">
        <v>41999</v>
      </c>
      <c r="B139" s="6">
        <v>0.46440972222222227</v>
      </c>
      <c r="C139" t="s">
        <v>165</v>
      </c>
      <c r="D139">
        <v>0.4</v>
      </c>
      <c r="E139" t="s">
        <v>27</v>
      </c>
      <c r="F139" t="s">
        <v>28</v>
      </c>
      <c r="G139">
        <v>0.4</v>
      </c>
      <c r="H139" t="s">
        <v>27</v>
      </c>
      <c r="I139" t="s">
        <v>28</v>
      </c>
      <c r="J139">
        <v>0.2</v>
      </c>
      <c r="K139" t="s">
        <v>27</v>
      </c>
      <c r="L139" t="s">
        <v>28</v>
      </c>
      <c r="M139">
        <v>0.3</v>
      </c>
      <c r="N139" t="s">
        <v>27</v>
      </c>
      <c r="O139" t="s">
        <v>28</v>
      </c>
    </row>
    <row r="140" spans="1:15" ht="16.5">
      <c r="A140" s="5">
        <v>41999</v>
      </c>
      <c r="B140" s="6">
        <v>0.4646875</v>
      </c>
      <c r="C140" t="s">
        <v>166</v>
      </c>
      <c r="D140">
        <v>0.4</v>
      </c>
      <c r="E140" t="s">
        <v>27</v>
      </c>
      <c r="F140" t="s">
        <v>28</v>
      </c>
      <c r="G140">
        <v>0.4</v>
      </c>
      <c r="H140" t="s">
        <v>27</v>
      </c>
      <c r="I140" t="s">
        <v>28</v>
      </c>
      <c r="J140">
        <v>0.2</v>
      </c>
      <c r="K140" t="s">
        <v>27</v>
      </c>
      <c r="L140" t="s">
        <v>28</v>
      </c>
      <c r="M140">
        <v>0.4</v>
      </c>
      <c r="N140" t="s">
        <v>27</v>
      </c>
      <c r="O140" t="s">
        <v>28</v>
      </c>
    </row>
    <row r="141" spans="1:15" ht="16.5">
      <c r="A141" s="5">
        <v>41999</v>
      </c>
      <c r="B141" s="6">
        <v>0.46493055555555557</v>
      </c>
      <c r="C141" t="s">
        <v>167</v>
      </c>
      <c r="D141">
        <v>0.4</v>
      </c>
      <c r="E141" t="s">
        <v>27</v>
      </c>
      <c r="F141" t="s">
        <v>28</v>
      </c>
      <c r="G141">
        <v>0.6</v>
      </c>
      <c r="H141" t="s">
        <v>27</v>
      </c>
      <c r="I141" t="s">
        <v>28</v>
      </c>
      <c r="J141">
        <v>0.2</v>
      </c>
      <c r="K141" t="s">
        <v>27</v>
      </c>
      <c r="L141" t="s">
        <v>28</v>
      </c>
      <c r="M141">
        <v>0.4</v>
      </c>
      <c r="N141" t="s">
        <v>27</v>
      </c>
      <c r="O141" t="s">
        <v>28</v>
      </c>
    </row>
    <row r="142" spans="1:15" ht="16.5">
      <c r="A142" s="5">
        <v>41999</v>
      </c>
      <c r="B142" s="6">
        <v>0.46519675925925924</v>
      </c>
      <c r="C142" t="s">
        <v>168</v>
      </c>
      <c r="D142">
        <v>0.4</v>
      </c>
      <c r="E142" t="s">
        <v>27</v>
      </c>
      <c r="F142" t="s">
        <v>28</v>
      </c>
      <c r="G142">
        <v>0.5</v>
      </c>
      <c r="H142" t="s">
        <v>27</v>
      </c>
      <c r="I142" t="s">
        <v>28</v>
      </c>
      <c r="J142">
        <v>0.2</v>
      </c>
      <c r="K142" t="s">
        <v>27</v>
      </c>
      <c r="L142" t="s">
        <v>28</v>
      </c>
      <c r="M142">
        <v>0.4</v>
      </c>
      <c r="N142" t="s">
        <v>27</v>
      </c>
      <c r="O142" t="s">
        <v>28</v>
      </c>
    </row>
    <row r="143" spans="1:15" ht="16.5">
      <c r="A143" s="5">
        <v>41999</v>
      </c>
      <c r="B143" s="6">
        <v>0.4654282407407408</v>
      </c>
      <c r="C143" t="s">
        <v>169</v>
      </c>
      <c r="D143">
        <v>0.4</v>
      </c>
      <c r="E143" t="s">
        <v>27</v>
      </c>
      <c r="F143" t="s">
        <v>28</v>
      </c>
      <c r="G143">
        <v>0.3</v>
      </c>
      <c r="H143" t="s">
        <v>27</v>
      </c>
      <c r="I143" t="s">
        <v>28</v>
      </c>
      <c r="J143">
        <v>0.2</v>
      </c>
      <c r="K143" t="s">
        <v>27</v>
      </c>
      <c r="L143" t="s">
        <v>28</v>
      </c>
      <c r="M143">
        <v>0.4</v>
      </c>
      <c r="N143" t="s">
        <v>27</v>
      </c>
      <c r="O143" t="s">
        <v>28</v>
      </c>
    </row>
    <row r="144" spans="1:15" ht="16.5">
      <c r="A144" s="5">
        <v>41999</v>
      </c>
      <c r="B144" s="6">
        <v>0.4666087962962963</v>
      </c>
      <c r="C144" t="s">
        <v>170</v>
      </c>
      <c r="D144">
        <v>0.2</v>
      </c>
      <c r="E144" t="s">
        <v>27</v>
      </c>
      <c r="F144" t="s">
        <v>28</v>
      </c>
      <c r="G144">
        <v>0.2</v>
      </c>
      <c r="H144" t="s">
        <v>27</v>
      </c>
      <c r="I144" t="s">
        <v>28</v>
      </c>
      <c r="J144">
        <v>0.4</v>
      </c>
      <c r="K144" t="s">
        <v>27</v>
      </c>
      <c r="L144" t="s">
        <v>28</v>
      </c>
      <c r="M144">
        <v>0.6</v>
      </c>
      <c r="N144" t="s">
        <v>27</v>
      </c>
      <c r="O144" t="s">
        <v>28</v>
      </c>
    </row>
    <row r="145" spans="1:15" ht="16.5">
      <c r="A145" s="5">
        <v>41999</v>
      </c>
      <c r="B145" s="6">
        <v>0.4676736111111111</v>
      </c>
      <c r="C145" t="s">
        <v>171</v>
      </c>
      <c r="D145">
        <v>0.2</v>
      </c>
      <c r="E145" t="s">
        <v>27</v>
      </c>
      <c r="F145" t="s">
        <v>28</v>
      </c>
      <c r="G145">
        <v>0.6</v>
      </c>
      <c r="H145" t="s">
        <v>27</v>
      </c>
      <c r="I145" t="s">
        <v>28</v>
      </c>
      <c r="J145">
        <v>0.4</v>
      </c>
      <c r="K145" t="s">
        <v>27</v>
      </c>
      <c r="L145" t="s">
        <v>28</v>
      </c>
      <c r="M145">
        <v>0.5</v>
      </c>
      <c r="N145" t="s">
        <v>27</v>
      </c>
      <c r="O145" t="s">
        <v>28</v>
      </c>
    </row>
    <row r="146" spans="1:15" ht="16.5">
      <c r="A146" s="5">
        <v>41999</v>
      </c>
      <c r="B146" s="6">
        <v>0.46796296296296297</v>
      </c>
      <c r="C146" t="s">
        <v>172</v>
      </c>
      <c r="D146">
        <v>0.2</v>
      </c>
      <c r="E146" t="s">
        <v>27</v>
      </c>
      <c r="F146" t="s">
        <v>28</v>
      </c>
      <c r="G146">
        <v>0.6</v>
      </c>
      <c r="H146" t="s">
        <v>27</v>
      </c>
      <c r="I146" t="s">
        <v>28</v>
      </c>
      <c r="J146">
        <v>0.4</v>
      </c>
      <c r="K146" t="s">
        <v>27</v>
      </c>
      <c r="L146" t="s">
        <v>28</v>
      </c>
      <c r="M146">
        <v>0.6</v>
      </c>
      <c r="N146" t="s">
        <v>27</v>
      </c>
      <c r="O146" t="s">
        <v>28</v>
      </c>
    </row>
    <row r="147" spans="1:15" ht="16.5">
      <c r="A147" s="5">
        <v>41999</v>
      </c>
      <c r="B147" s="6">
        <v>0.46824074074074074</v>
      </c>
      <c r="C147" t="s">
        <v>173</v>
      </c>
      <c r="D147">
        <v>0.2</v>
      </c>
      <c r="E147" t="s">
        <v>27</v>
      </c>
      <c r="F147" t="s">
        <v>28</v>
      </c>
      <c r="G147">
        <v>0.6</v>
      </c>
      <c r="H147" t="s">
        <v>27</v>
      </c>
      <c r="I147" t="s">
        <v>28</v>
      </c>
      <c r="J147">
        <v>0.4</v>
      </c>
      <c r="K147" t="s">
        <v>27</v>
      </c>
      <c r="L147" t="s">
        <v>28</v>
      </c>
      <c r="M147">
        <v>0.5</v>
      </c>
      <c r="N147" t="s">
        <v>27</v>
      </c>
      <c r="O147" t="s">
        <v>28</v>
      </c>
    </row>
    <row r="148" spans="1:15" ht="16.5">
      <c r="A148" s="5">
        <v>41999</v>
      </c>
      <c r="B148" s="6">
        <v>0.4686342592592592</v>
      </c>
      <c r="C148" t="s">
        <v>174</v>
      </c>
      <c r="D148">
        <v>0.2</v>
      </c>
      <c r="E148" t="s">
        <v>27</v>
      </c>
      <c r="F148" t="s">
        <v>28</v>
      </c>
      <c r="G148">
        <v>0.7</v>
      </c>
      <c r="H148" t="s">
        <v>27</v>
      </c>
      <c r="I148" t="s">
        <v>28</v>
      </c>
      <c r="J148">
        <v>0.4</v>
      </c>
      <c r="K148" t="s">
        <v>27</v>
      </c>
      <c r="L148" t="s">
        <v>28</v>
      </c>
      <c r="M148">
        <v>0.7</v>
      </c>
      <c r="N148" t="s">
        <v>27</v>
      </c>
      <c r="O148" t="s">
        <v>28</v>
      </c>
    </row>
    <row r="149" spans="1:15" ht="16.5">
      <c r="A149" s="5">
        <v>41999</v>
      </c>
      <c r="B149" s="6">
        <v>0.4690046296296296</v>
      </c>
      <c r="C149" t="s">
        <v>175</v>
      </c>
      <c r="D149">
        <v>0.2</v>
      </c>
      <c r="E149" t="s">
        <v>27</v>
      </c>
      <c r="F149" t="s">
        <v>28</v>
      </c>
      <c r="G149">
        <v>0.5</v>
      </c>
      <c r="H149" t="s">
        <v>27</v>
      </c>
      <c r="I149" t="s">
        <v>28</v>
      </c>
      <c r="J149">
        <v>0.4</v>
      </c>
      <c r="K149" t="s">
        <v>27</v>
      </c>
      <c r="L149" t="s">
        <v>28</v>
      </c>
      <c r="M149">
        <v>0.6</v>
      </c>
      <c r="N149" t="s">
        <v>27</v>
      </c>
      <c r="O149" t="s">
        <v>28</v>
      </c>
    </row>
    <row r="150" spans="1:15" ht="16.5">
      <c r="A150" s="5">
        <v>41999</v>
      </c>
      <c r="B150" s="6">
        <v>0.4693287037037037</v>
      </c>
      <c r="C150" t="s">
        <v>176</v>
      </c>
      <c r="D150">
        <v>0.2</v>
      </c>
      <c r="E150" t="s">
        <v>27</v>
      </c>
      <c r="F150" t="s">
        <v>28</v>
      </c>
      <c r="G150">
        <v>0.8</v>
      </c>
      <c r="H150" t="s">
        <v>27</v>
      </c>
      <c r="I150" t="s">
        <v>28</v>
      </c>
      <c r="J150">
        <v>0.4</v>
      </c>
      <c r="K150" t="s">
        <v>27</v>
      </c>
      <c r="L150" t="s">
        <v>28</v>
      </c>
      <c r="M150">
        <v>0.7</v>
      </c>
      <c r="N150" t="s">
        <v>27</v>
      </c>
      <c r="O150" t="s">
        <v>28</v>
      </c>
    </row>
    <row r="151" spans="1:15" ht="16.5">
      <c r="A151" s="5">
        <v>41999</v>
      </c>
      <c r="B151" s="6">
        <v>0.4696875</v>
      </c>
      <c r="C151" t="s">
        <v>177</v>
      </c>
      <c r="D151">
        <v>0.2</v>
      </c>
      <c r="E151" t="s">
        <v>27</v>
      </c>
      <c r="F151" t="s">
        <v>28</v>
      </c>
      <c r="G151">
        <v>0.5</v>
      </c>
      <c r="H151" t="s">
        <v>27</v>
      </c>
      <c r="I151" t="s">
        <v>28</v>
      </c>
      <c r="J151">
        <v>0.4</v>
      </c>
      <c r="K151" t="s">
        <v>27</v>
      </c>
      <c r="L151" t="s">
        <v>28</v>
      </c>
      <c r="M151">
        <v>0.6</v>
      </c>
      <c r="N151" t="s">
        <v>27</v>
      </c>
      <c r="O151" t="s">
        <v>28</v>
      </c>
    </row>
    <row r="152" spans="1:15" ht="16.5">
      <c r="A152" s="5">
        <v>41999</v>
      </c>
      <c r="B152" s="6">
        <v>0.4707523148148148</v>
      </c>
      <c r="C152" t="s">
        <v>178</v>
      </c>
      <c r="D152">
        <v>0.2</v>
      </c>
      <c r="E152" t="s">
        <v>27</v>
      </c>
      <c r="F152" t="s">
        <v>28</v>
      </c>
      <c r="G152">
        <v>0.9</v>
      </c>
      <c r="H152" t="s">
        <v>27</v>
      </c>
      <c r="I152" t="s">
        <v>28</v>
      </c>
      <c r="J152">
        <v>0.4</v>
      </c>
      <c r="K152" t="s">
        <v>27</v>
      </c>
      <c r="L152" t="s">
        <v>28</v>
      </c>
      <c r="M152">
        <v>0.4</v>
      </c>
      <c r="N152" t="s">
        <v>27</v>
      </c>
      <c r="O152" t="s">
        <v>28</v>
      </c>
    </row>
    <row r="153" spans="1:15" ht="16.5">
      <c r="A153" s="5">
        <v>41999</v>
      </c>
      <c r="B153" s="6">
        <v>0.4710763888888889</v>
      </c>
      <c r="C153" t="s">
        <v>179</v>
      </c>
      <c r="D153">
        <v>0.2</v>
      </c>
      <c r="E153" t="s">
        <v>27</v>
      </c>
      <c r="F153" t="s">
        <v>28</v>
      </c>
      <c r="G153">
        <v>0.9</v>
      </c>
      <c r="H153" t="s">
        <v>27</v>
      </c>
      <c r="I153" t="s">
        <v>28</v>
      </c>
      <c r="J153">
        <v>0.4</v>
      </c>
      <c r="K153" t="s">
        <v>27</v>
      </c>
      <c r="L153" t="s">
        <v>28</v>
      </c>
      <c r="M153">
        <v>0.8</v>
      </c>
      <c r="N153" t="s">
        <v>27</v>
      </c>
      <c r="O153" t="s">
        <v>28</v>
      </c>
    </row>
    <row r="154" spans="1:15" ht="16.5">
      <c r="A154" s="5">
        <v>41999</v>
      </c>
      <c r="B154" s="6">
        <v>0.4713541666666667</v>
      </c>
      <c r="C154" t="s">
        <v>180</v>
      </c>
      <c r="D154">
        <v>0.2</v>
      </c>
      <c r="E154" t="s">
        <v>27</v>
      </c>
      <c r="F154" t="s">
        <v>28</v>
      </c>
      <c r="G154">
        <v>1</v>
      </c>
      <c r="H154" t="s">
        <v>27</v>
      </c>
      <c r="I154" t="s">
        <v>28</v>
      </c>
      <c r="J154">
        <v>0.4</v>
      </c>
      <c r="K154" t="s">
        <v>27</v>
      </c>
      <c r="L154" t="s">
        <v>28</v>
      </c>
      <c r="M154">
        <v>0.6</v>
      </c>
      <c r="N154" t="s">
        <v>27</v>
      </c>
      <c r="O154" t="s">
        <v>28</v>
      </c>
    </row>
    <row r="155" spans="1:15" ht="16.5">
      <c r="A155" s="5">
        <v>41999</v>
      </c>
      <c r="B155" s="6">
        <v>0.47160879629629626</v>
      </c>
      <c r="C155" t="s">
        <v>181</v>
      </c>
      <c r="D155">
        <v>0.2</v>
      </c>
      <c r="E155" t="s">
        <v>27</v>
      </c>
      <c r="F155" t="s">
        <v>28</v>
      </c>
      <c r="G155">
        <v>0.6</v>
      </c>
      <c r="H155" t="s">
        <v>27</v>
      </c>
      <c r="I155" t="s">
        <v>28</v>
      </c>
      <c r="J155">
        <v>0.4</v>
      </c>
      <c r="K155" t="s">
        <v>27</v>
      </c>
      <c r="L155" t="s">
        <v>28</v>
      </c>
      <c r="M155">
        <v>1</v>
      </c>
      <c r="N155" t="s">
        <v>27</v>
      </c>
      <c r="O155" t="s">
        <v>28</v>
      </c>
    </row>
    <row r="156" spans="1:15" ht="16.5">
      <c r="A156" s="5">
        <v>41999</v>
      </c>
      <c r="B156" s="6">
        <v>0.47181712962962963</v>
      </c>
      <c r="C156" t="s">
        <v>182</v>
      </c>
      <c r="D156">
        <v>0.2</v>
      </c>
      <c r="E156" t="s">
        <v>27</v>
      </c>
      <c r="F156" t="s">
        <v>28</v>
      </c>
      <c r="G156">
        <v>1</v>
      </c>
      <c r="H156" t="s">
        <v>27</v>
      </c>
      <c r="I156" t="s">
        <v>28</v>
      </c>
      <c r="J156">
        <v>0.4</v>
      </c>
      <c r="K156" t="s">
        <v>27</v>
      </c>
      <c r="L156" t="s">
        <v>28</v>
      </c>
      <c r="M156">
        <v>0.5</v>
      </c>
      <c r="N156" t="s">
        <v>27</v>
      </c>
      <c r="O156" t="s">
        <v>28</v>
      </c>
    </row>
    <row r="157" spans="1:15" ht="16.5">
      <c r="A157" s="5">
        <v>41999</v>
      </c>
      <c r="B157" s="6">
        <v>0.47217592592592594</v>
      </c>
      <c r="C157" t="s">
        <v>183</v>
      </c>
      <c r="D157">
        <v>0.2</v>
      </c>
      <c r="E157" t="s">
        <v>27</v>
      </c>
      <c r="F157" t="s">
        <v>28</v>
      </c>
      <c r="G157">
        <v>0.1</v>
      </c>
      <c r="H157" t="s">
        <v>27</v>
      </c>
      <c r="I157" t="s">
        <v>28</v>
      </c>
      <c r="J157">
        <v>0.4</v>
      </c>
      <c r="K157" t="s">
        <v>27</v>
      </c>
      <c r="L157" t="s">
        <v>28</v>
      </c>
      <c r="M157">
        <v>0.4</v>
      </c>
      <c r="N157" t="s">
        <v>27</v>
      </c>
      <c r="O157" t="s">
        <v>28</v>
      </c>
    </row>
    <row r="158" spans="1:15" ht="16.5">
      <c r="A158" s="5">
        <v>41999</v>
      </c>
      <c r="B158" s="6">
        <v>0.4732060185185185</v>
      </c>
      <c r="C158" t="s">
        <v>184</v>
      </c>
      <c r="D158">
        <v>0</v>
      </c>
      <c r="E158" t="s">
        <v>27</v>
      </c>
      <c r="F158" t="s">
        <v>28</v>
      </c>
      <c r="G158">
        <v>0.9</v>
      </c>
      <c r="H158" t="s">
        <v>27</v>
      </c>
      <c r="I158" t="s">
        <v>28</v>
      </c>
      <c r="J158">
        <v>0.4</v>
      </c>
      <c r="K158" t="s">
        <v>27</v>
      </c>
      <c r="L158" t="s">
        <v>28</v>
      </c>
      <c r="M158">
        <v>0.5</v>
      </c>
      <c r="N158" t="s">
        <v>27</v>
      </c>
      <c r="O158" t="s">
        <v>28</v>
      </c>
    </row>
    <row r="159" spans="1:15" ht="16.5">
      <c r="A159" s="5">
        <v>41999</v>
      </c>
      <c r="B159" s="6">
        <v>0.4735069444444444</v>
      </c>
      <c r="C159" t="s">
        <v>185</v>
      </c>
      <c r="D159">
        <v>0</v>
      </c>
      <c r="E159" t="s">
        <v>27</v>
      </c>
      <c r="F159" t="s">
        <v>28</v>
      </c>
      <c r="G159">
        <v>0.2</v>
      </c>
      <c r="H159" t="s">
        <v>27</v>
      </c>
      <c r="I159" t="s">
        <v>28</v>
      </c>
      <c r="J159">
        <v>0.4</v>
      </c>
      <c r="K159" t="s">
        <v>27</v>
      </c>
      <c r="L159" t="s">
        <v>28</v>
      </c>
      <c r="M159">
        <v>0.4</v>
      </c>
      <c r="N159" t="s">
        <v>27</v>
      </c>
      <c r="O159" t="s">
        <v>28</v>
      </c>
    </row>
    <row r="160" spans="1:15" ht="16.5">
      <c r="A160" s="5">
        <v>41999</v>
      </c>
      <c r="B160" s="6">
        <v>0.4737268518518518</v>
      </c>
      <c r="C160" t="s">
        <v>186</v>
      </c>
      <c r="D160">
        <v>0</v>
      </c>
      <c r="E160" t="s">
        <v>27</v>
      </c>
      <c r="F160" t="s">
        <v>28</v>
      </c>
      <c r="G160">
        <v>0.8</v>
      </c>
      <c r="H160" t="s">
        <v>27</v>
      </c>
      <c r="I160" t="s">
        <v>28</v>
      </c>
      <c r="J160">
        <v>0.4</v>
      </c>
      <c r="K160" t="s">
        <v>27</v>
      </c>
      <c r="L160" t="s">
        <v>28</v>
      </c>
      <c r="M160">
        <v>0.7</v>
      </c>
      <c r="N160" t="s">
        <v>27</v>
      </c>
      <c r="O160" t="s">
        <v>28</v>
      </c>
    </row>
    <row r="161" spans="1:15" ht="16.5">
      <c r="A161" s="5">
        <v>41999</v>
      </c>
      <c r="B161" s="6">
        <v>0.47399305555555554</v>
      </c>
      <c r="C161" t="s">
        <v>187</v>
      </c>
      <c r="D161">
        <v>0</v>
      </c>
      <c r="E161" t="s">
        <v>27</v>
      </c>
      <c r="F161" t="s">
        <v>28</v>
      </c>
      <c r="G161">
        <v>0.9</v>
      </c>
      <c r="H161" t="s">
        <v>27</v>
      </c>
      <c r="I161" t="s">
        <v>28</v>
      </c>
      <c r="J161">
        <v>0.4</v>
      </c>
      <c r="K161" t="s">
        <v>27</v>
      </c>
      <c r="L161" t="s">
        <v>28</v>
      </c>
      <c r="M161">
        <v>0.6</v>
      </c>
      <c r="N161" t="s">
        <v>27</v>
      </c>
      <c r="O161" t="s">
        <v>28</v>
      </c>
    </row>
    <row r="162" spans="1:15" ht="16.5">
      <c r="A162" s="5">
        <v>41999</v>
      </c>
      <c r="B162" s="6">
        <v>0.4742592592592592</v>
      </c>
      <c r="C162" t="s">
        <v>188</v>
      </c>
      <c r="D162">
        <v>0</v>
      </c>
      <c r="E162" t="s">
        <v>27</v>
      </c>
      <c r="F162" t="s">
        <v>28</v>
      </c>
      <c r="G162">
        <v>0.8</v>
      </c>
      <c r="H162" t="s">
        <v>27</v>
      </c>
      <c r="I162" t="s">
        <v>28</v>
      </c>
      <c r="J162">
        <v>0.4</v>
      </c>
      <c r="K162" t="s">
        <v>27</v>
      </c>
      <c r="L162" t="s">
        <v>28</v>
      </c>
      <c r="M162">
        <v>0.6</v>
      </c>
      <c r="N162" t="s">
        <v>27</v>
      </c>
      <c r="O162" t="s">
        <v>28</v>
      </c>
    </row>
    <row r="163" spans="1:15" ht="16.5">
      <c r="A163" s="5">
        <v>41999</v>
      </c>
      <c r="B163" s="6">
        <v>0.475462962962963</v>
      </c>
      <c r="C163" t="s">
        <v>189</v>
      </c>
      <c r="D163">
        <v>0</v>
      </c>
      <c r="E163" t="s">
        <v>27</v>
      </c>
      <c r="F163" t="s">
        <v>28</v>
      </c>
      <c r="G163">
        <v>1</v>
      </c>
      <c r="H163" t="s">
        <v>27</v>
      </c>
      <c r="I163" t="s">
        <v>28</v>
      </c>
      <c r="J163">
        <v>0.4</v>
      </c>
      <c r="K163" t="s">
        <v>27</v>
      </c>
      <c r="L163" t="s">
        <v>28</v>
      </c>
      <c r="M163">
        <v>0.4</v>
      </c>
      <c r="N163" t="s">
        <v>27</v>
      </c>
      <c r="O163" t="s">
        <v>28</v>
      </c>
    </row>
    <row r="164" spans="1:15" ht="16.5">
      <c r="A164" s="5">
        <v>41999</v>
      </c>
      <c r="B164" s="6">
        <v>0.47584490740740737</v>
      </c>
      <c r="C164" t="s">
        <v>190</v>
      </c>
      <c r="D164">
        <v>0</v>
      </c>
      <c r="E164" t="s">
        <v>27</v>
      </c>
      <c r="F164" t="s">
        <v>28</v>
      </c>
      <c r="G164">
        <v>0.2</v>
      </c>
      <c r="H164" t="s">
        <v>27</v>
      </c>
      <c r="I164" t="s">
        <v>28</v>
      </c>
      <c r="J164">
        <v>0.4</v>
      </c>
      <c r="K164" t="s">
        <v>27</v>
      </c>
      <c r="L164" t="s">
        <v>28</v>
      </c>
      <c r="M164">
        <v>0.7</v>
      </c>
      <c r="N164" t="s">
        <v>27</v>
      </c>
      <c r="O164" t="s">
        <v>28</v>
      </c>
    </row>
    <row r="165" spans="1:15" ht="16.5">
      <c r="A165" s="5">
        <v>41999</v>
      </c>
      <c r="B165" s="6">
        <v>0.47618055555555555</v>
      </c>
      <c r="C165" t="s">
        <v>191</v>
      </c>
      <c r="D165">
        <v>0</v>
      </c>
      <c r="E165" t="s">
        <v>27</v>
      </c>
      <c r="F165" t="s">
        <v>28</v>
      </c>
      <c r="G165">
        <v>0.8</v>
      </c>
      <c r="H165" t="s">
        <v>27</v>
      </c>
      <c r="I165" t="s">
        <v>28</v>
      </c>
      <c r="J165">
        <v>0.4</v>
      </c>
      <c r="K165" t="s">
        <v>27</v>
      </c>
      <c r="L165" t="s">
        <v>28</v>
      </c>
      <c r="M165">
        <v>0.5</v>
      </c>
      <c r="N165" t="s">
        <v>27</v>
      </c>
      <c r="O165" t="s">
        <v>28</v>
      </c>
    </row>
    <row r="166" spans="1:15" ht="16.5">
      <c r="A166" s="5">
        <v>41999</v>
      </c>
      <c r="B166" s="6">
        <v>0.47653935185185187</v>
      </c>
      <c r="C166" t="s">
        <v>192</v>
      </c>
      <c r="D166">
        <v>0</v>
      </c>
      <c r="E166" t="s">
        <v>27</v>
      </c>
      <c r="F166" t="s">
        <v>28</v>
      </c>
      <c r="G166">
        <v>0.4</v>
      </c>
      <c r="H166" t="s">
        <v>27</v>
      </c>
      <c r="I166" t="s">
        <v>28</v>
      </c>
      <c r="J166">
        <v>0.4</v>
      </c>
      <c r="K166" t="s">
        <v>27</v>
      </c>
      <c r="L166" t="s">
        <v>28</v>
      </c>
      <c r="M166">
        <v>0.4</v>
      </c>
      <c r="N166" t="s">
        <v>27</v>
      </c>
      <c r="O166" t="s">
        <v>28</v>
      </c>
    </row>
    <row r="167" spans="1:15" ht="16.5">
      <c r="A167" s="5">
        <v>41999</v>
      </c>
      <c r="B167" s="6">
        <v>0.47688657407407403</v>
      </c>
      <c r="C167" t="s">
        <v>193</v>
      </c>
      <c r="D167">
        <v>0</v>
      </c>
      <c r="E167" t="s">
        <v>27</v>
      </c>
      <c r="F167" t="s">
        <v>28</v>
      </c>
      <c r="G167">
        <v>0.8</v>
      </c>
      <c r="H167" t="s">
        <v>27</v>
      </c>
      <c r="I167" t="s">
        <v>28</v>
      </c>
      <c r="J167">
        <v>0.4</v>
      </c>
      <c r="K167" t="s">
        <v>27</v>
      </c>
      <c r="L167" t="s">
        <v>28</v>
      </c>
      <c r="M167">
        <v>0.8</v>
      </c>
      <c r="N167" t="s">
        <v>27</v>
      </c>
      <c r="O167" t="s">
        <v>28</v>
      </c>
    </row>
    <row r="168" spans="1:15" ht="16.5">
      <c r="A168" s="5">
        <v>41999</v>
      </c>
      <c r="B168" s="6">
        <v>0.47716435185185185</v>
      </c>
      <c r="C168" t="s">
        <v>194</v>
      </c>
      <c r="D168">
        <v>0</v>
      </c>
      <c r="E168" t="s">
        <v>27</v>
      </c>
      <c r="F168" t="s">
        <v>28</v>
      </c>
      <c r="G168">
        <v>0.6</v>
      </c>
      <c r="H168" t="s">
        <v>27</v>
      </c>
      <c r="I168" t="s">
        <v>28</v>
      </c>
      <c r="J168">
        <v>0.4</v>
      </c>
      <c r="K168" t="s">
        <v>27</v>
      </c>
      <c r="L168" t="s">
        <v>28</v>
      </c>
      <c r="M168">
        <v>0.7</v>
      </c>
      <c r="N168" t="s">
        <v>27</v>
      </c>
      <c r="O168" t="s">
        <v>28</v>
      </c>
    </row>
    <row r="169" spans="1:15" ht="16.5">
      <c r="A169" s="5">
        <v>41999</v>
      </c>
      <c r="B169" s="6">
        <v>0.47828703703703707</v>
      </c>
      <c r="C169" t="s">
        <v>195</v>
      </c>
      <c r="D169">
        <v>0.4</v>
      </c>
      <c r="E169" t="s">
        <v>27</v>
      </c>
      <c r="F169" t="s">
        <v>28</v>
      </c>
      <c r="G169">
        <v>1</v>
      </c>
      <c r="H169" t="s">
        <v>27</v>
      </c>
      <c r="I169" t="s">
        <v>28</v>
      </c>
      <c r="J169">
        <v>0</v>
      </c>
      <c r="K169" t="s">
        <v>27</v>
      </c>
      <c r="L169" t="s">
        <v>28</v>
      </c>
      <c r="M169">
        <v>0.2</v>
      </c>
      <c r="N169" t="s">
        <v>27</v>
      </c>
      <c r="O169" t="s">
        <v>28</v>
      </c>
    </row>
    <row r="170" spans="1:15" ht="16.5">
      <c r="A170" s="5">
        <v>41999</v>
      </c>
      <c r="B170" s="6">
        <v>0.4793981481481482</v>
      </c>
      <c r="C170" t="s">
        <v>196</v>
      </c>
      <c r="D170">
        <v>0.4</v>
      </c>
      <c r="E170" t="s">
        <v>27</v>
      </c>
      <c r="F170" t="s">
        <v>28</v>
      </c>
      <c r="G170">
        <v>0.5</v>
      </c>
      <c r="H170" t="s">
        <v>27</v>
      </c>
      <c r="I170" t="s">
        <v>28</v>
      </c>
      <c r="J170">
        <v>0</v>
      </c>
      <c r="K170" t="s">
        <v>27</v>
      </c>
      <c r="L170" t="s">
        <v>28</v>
      </c>
      <c r="M170">
        <v>2.6</v>
      </c>
      <c r="N170" t="s">
        <v>27</v>
      </c>
      <c r="O170" t="s">
        <v>28</v>
      </c>
    </row>
    <row r="171" spans="1:15" ht="16.5">
      <c r="A171" s="5">
        <v>41999</v>
      </c>
      <c r="B171" s="6">
        <v>0.4797222222222222</v>
      </c>
      <c r="C171" t="s">
        <v>197</v>
      </c>
      <c r="D171">
        <v>0.4</v>
      </c>
      <c r="E171" t="s">
        <v>27</v>
      </c>
      <c r="F171" t="s">
        <v>28</v>
      </c>
      <c r="G171">
        <v>0.3</v>
      </c>
      <c r="H171" t="s">
        <v>27</v>
      </c>
      <c r="I171" t="s">
        <v>28</v>
      </c>
      <c r="J171">
        <v>0</v>
      </c>
      <c r="K171" t="s">
        <v>27</v>
      </c>
      <c r="L171" t="s">
        <v>28</v>
      </c>
      <c r="M171">
        <v>0.2</v>
      </c>
      <c r="N171" t="s">
        <v>27</v>
      </c>
      <c r="O171" t="s">
        <v>28</v>
      </c>
    </row>
    <row r="172" spans="1:15" ht="16.5">
      <c r="A172" s="5">
        <v>41999</v>
      </c>
      <c r="B172" s="6">
        <v>0.4801041666666667</v>
      </c>
      <c r="C172" t="s">
        <v>198</v>
      </c>
      <c r="D172">
        <v>0.4</v>
      </c>
      <c r="E172" t="s">
        <v>27</v>
      </c>
      <c r="F172" t="s">
        <v>28</v>
      </c>
      <c r="G172">
        <v>0.3</v>
      </c>
      <c r="H172" t="s">
        <v>27</v>
      </c>
      <c r="I172" t="s">
        <v>28</v>
      </c>
      <c r="J172">
        <v>0</v>
      </c>
      <c r="K172" t="s">
        <v>27</v>
      </c>
      <c r="L172" t="s">
        <v>28</v>
      </c>
      <c r="M172">
        <v>0.1</v>
      </c>
      <c r="N172" t="s">
        <v>27</v>
      </c>
      <c r="O172" t="s">
        <v>28</v>
      </c>
    </row>
    <row r="173" spans="1:15" ht="16.5">
      <c r="A173" s="5">
        <v>41999</v>
      </c>
      <c r="B173" s="6">
        <v>0.48033564814814816</v>
      </c>
      <c r="C173" t="s">
        <v>199</v>
      </c>
      <c r="D173">
        <v>0.4</v>
      </c>
      <c r="E173" t="s">
        <v>27</v>
      </c>
      <c r="F173" t="s">
        <v>28</v>
      </c>
      <c r="G173">
        <v>0.7</v>
      </c>
      <c r="H173" t="s">
        <v>27</v>
      </c>
      <c r="I173" t="s">
        <v>28</v>
      </c>
      <c r="J173">
        <v>0</v>
      </c>
      <c r="K173" t="s">
        <v>27</v>
      </c>
      <c r="L173" t="s">
        <v>28</v>
      </c>
      <c r="M173">
        <v>0.1</v>
      </c>
      <c r="N173" t="s">
        <v>27</v>
      </c>
      <c r="O173" t="s">
        <v>28</v>
      </c>
    </row>
    <row r="174" spans="1:15" ht="16.5">
      <c r="A174" s="5">
        <v>41999</v>
      </c>
      <c r="B174" s="6">
        <v>0.4806944444444445</v>
      </c>
      <c r="C174" t="s">
        <v>200</v>
      </c>
      <c r="D174">
        <v>0.4</v>
      </c>
      <c r="E174" t="s">
        <v>27</v>
      </c>
      <c r="F174" t="s">
        <v>28</v>
      </c>
      <c r="G174">
        <v>0.4</v>
      </c>
      <c r="H174" t="s">
        <v>27</v>
      </c>
      <c r="I174" t="s">
        <v>28</v>
      </c>
      <c r="J174">
        <v>0</v>
      </c>
      <c r="K174" t="s">
        <v>27</v>
      </c>
      <c r="L174" t="s">
        <v>28</v>
      </c>
      <c r="M174">
        <v>0.1</v>
      </c>
      <c r="N174" t="s">
        <v>27</v>
      </c>
      <c r="O174" t="s">
        <v>28</v>
      </c>
    </row>
    <row r="175" spans="1:15" ht="16.5">
      <c r="A175" s="5">
        <v>41999</v>
      </c>
      <c r="B175" s="6">
        <v>0.4809953703703704</v>
      </c>
      <c r="C175" t="s">
        <v>201</v>
      </c>
      <c r="D175">
        <v>0.3</v>
      </c>
      <c r="E175" t="s">
        <v>27</v>
      </c>
      <c r="F175" t="s">
        <v>28</v>
      </c>
      <c r="G175">
        <v>0.3</v>
      </c>
      <c r="H175" t="s">
        <v>27</v>
      </c>
      <c r="I175" t="s">
        <v>28</v>
      </c>
      <c r="J175">
        <v>0.2</v>
      </c>
      <c r="K175" t="s">
        <v>27</v>
      </c>
      <c r="L175" t="s">
        <v>28</v>
      </c>
      <c r="M175">
        <v>0.3</v>
      </c>
      <c r="N175" t="s">
        <v>27</v>
      </c>
      <c r="O175" t="s">
        <v>28</v>
      </c>
    </row>
    <row r="176" spans="1:15" ht="16.5">
      <c r="A176" s="5">
        <v>41999</v>
      </c>
      <c r="B176" s="6">
        <v>0.4813541666666667</v>
      </c>
      <c r="C176" t="s">
        <v>202</v>
      </c>
      <c r="D176">
        <v>0.3</v>
      </c>
      <c r="E176" t="s">
        <v>27</v>
      </c>
      <c r="F176" t="s">
        <v>28</v>
      </c>
      <c r="G176">
        <v>0.4</v>
      </c>
      <c r="H176" t="s">
        <v>27</v>
      </c>
      <c r="I176" t="s">
        <v>28</v>
      </c>
      <c r="J176">
        <v>0.2</v>
      </c>
      <c r="K176" t="s">
        <v>27</v>
      </c>
      <c r="L176" t="s">
        <v>28</v>
      </c>
      <c r="M176">
        <v>0.2</v>
      </c>
      <c r="N176" t="s">
        <v>27</v>
      </c>
      <c r="O176" t="s">
        <v>28</v>
      </c>
    </row>
    <row r="177" spans="1:15" ht="16.5">
      <c r="A177" s="5">
        <v>41999</v>
      </c>
      <c r="B177" s="6">
        <v>0.48162037037037037</v>
      </c>
      <c r="C177" t="s">
        <v>203</v>
      </c>
      <c r="D177">
        <v>0.3</v>
      </c>
      <c r="E177" t="s">
        <v>27</v>
      </c>
      <c r="F177" t="s">
        <v>28</v>
      </c>
      <c r="G177">
        <v>0.6</v>
      </c>
      <c r="H177" t="s">
        <v>27</v>
      </c>
      <c r="I177" t="s">
        <v>28</v>
      </c>
      <c r="J177">
        <v>0.2</v>
      </c>
      <c r="K177" t="s">
        <v>27</v>
      </c>
      <c r="L177" t="s">
        <v>28</v>
      </c>
      <c r="M177">
        <v>0.3</v>
      </c>
      <c r="N177" t="s">
        <v>27</v>
      </c>
      <c r="O177" t="s">
        <v>28</v>
      </c>
    </row>
    <row r="178" spans="1:15" ht="16.5">
      <c r="A178" s="5">
        <v>41999</v>
      </c>
      <c r="B178" s="6">
        <v>0.48184027777777777</v>
      </c>
      <c r="C178" t="s">
        <v>204</v>
      </c>
      <c r="D178">
        <v>0.3</v>
      </c>
      <c r="E178" t="s">
        <v>27</v>
      </c>
      <c r="F178" t="s">
        <v>28</v>
      </c>
      <c r="G178">
        <v>1</v>
      </c>
      <c r="H178" t="s">
        <v>27</v>
      </c>
      <c r="I178" t="s">
        <v>28</v>
      </c>
      <c r="J178">
        <v>0.2</v>
      </c>
      <c r="K178" t="s">
        <v>27</v>
      </c>
      <c r="L178" t="s">
        <v>28</v>
      </c>
      <c r="M178">
        <v>0.3</v>
      </c>
      <c r="N178" t="s">
        <v>27</v>
      </c>
      <c r="O178" t="s">
        <v>28</v>
      </c>
    </row>
    <row r="179" spans="1:15" ht="16.5">
      <c r="A179" s="5">
        <v>41999</v>
      </c>
      <c r="B179" s="6">
        <v>0.4821875</v>
      </c>
      <c r="C179" t="s">
        <v>205</v>
      </c>
      <c r="D179">
        <v>0.3</v>
      </c>
      <c r="E179" t="s">
        <v>27</v>
      </c>
      <c r="F179" t="s">
        <v>28</v>
      </c>
      <c r="G179">
        <v>0.9</v>
      </c>
      <c r="H179" t="s">
        <v>27</v>
      </c>
      <c r="I179" t="s">
        <v>28</v>
      </c>
      <c r="J179">
        <v>0.2</v>
      </c>
      <c r="K179" t="s">
        <v>27</v>
      </c>
      <c r="L179" t="s">
        <v>28</v>
      </c>
      <c r="M179">
        <v>0.3</v>
      </c>
      <c r="N179" t="s">
        <v>27</v>
      </c>
      <c r="O179" t="s">
        <v>28</v>
      </c>
    </row>
    <row r="180" spans="1:15" ht="16.5">
      <c r="A180" s="5">
        <v>41999</v>
      </c>
      <c r="B180" s="6">
        <v>0.48247685185185185</v>
      </c>
      <c r="C180" t="s">
        <v>206</v>
      </c>
      <c r="D180">
        <v>0.4</v>
      </c>
      <c r="E180" t="s">
        <v>27</v>
      </c>
      <c r="F180" t="s">
        <v>28</v>
      </c>
      <c r="G180">
        <v>0.4</v>
      </c>
      <c r="H180" t="s">
        <v>27</v>
      </c>
      <c r="I180" t="s">
        <v>28</v>
      </c>
      <c r="J180">
        <v>0.4</v>
      </c>
      <c r="K180" t="s">
        <v>27</v>
      </c>
      <c r="L180" t="s">
        <v>28</v>
      </c>
      <c r="M180">
        <v>0.4</v>
      </c>
      <c r="N180" t="s">
        <v>27</v>
      </c>
      <c r="O180" t="s">
        <v>28</v>
      </c>
    </row>
    <row r="181" spans="1:15" ht="16.5">
      <c r="A181" s="5">
        <v>41999</v>
      </c>
      <c r="B181" s="6">
        <v>0.48269675925925926</v>
      </c>
      <c r="C181" t="s">
        <v>207</v>
      </c>
      <c r="D181">
        <v>0.4</v>
      </c>
      <c r="E181" t="s">
        <v>27</v>
      </c>
      <c r="F181" t="s">
        <v>28</v>
      </c>
      <c r="G181">
        <v>0.4</v>
      </c>
      <c r="H181" t="s">
        <v>27</v>
      </c>
      <c r="I181" t="s">
        <v>28</v>
      </c>
      <c r="J181">
        <v>0.4</v>
      </c>
      <c r="K181" t="s">
        <v>27</v>
      </c>
      <c r="L181" t="s">
        <v>28</v>
      </c>
      <c r="M181">
        <v>0.4</v>
      </c>
      <c r="N181" t="s">
        <v>27</v>
      </c>
      <c r="O181" t="s">
        <v>28</v>
      </c>
    </row>
    <row r="182" spans="1:15" ht="16.5">
      <c r="A182" s="5">
        <v>41999</v>
      </c>
      <c r="B182" s="6">
        <v>0.567037037037037</v>
      </c>
      <c r="C182" t="s">
        <v>208</v>
      </c>
      <c r="D182">
        <v>0.4</v>
      </c>
      <c r="E182" t="s">
        <v>27</v>
      </c>
      <c r="F182" t="s">
        <v>28</v>
      </c>
      <c r="G182">
        <v>0.6</v>
      </c>
      <c r="H182" t="s">
        <v>27</v>
      </c>
      <c r="I182" t="s">
        <v>28</v>
      </c>
      <c r="J182">
        <v>0.2</v>
      </c>
      <c r="K182" t="s">
        <v>27</v>
      </c>
      <c r="L182" t="s">
        <v>28</v>
      </c>
      <c r="M182">
        <v>0.3</v>
      </c>
      <c r="N182" t="s">
        <v>27</v>
      </c>
      <c r="O182" t="s">
        <v>28</v>
      </c>
    </row>
    <row r="183" spans="1:15" ht="16.5">
      <c r="A183" s="5">
        <v>41999</v>
      </c>
      <c r="B183" s="6">
        <v>0.5674305555555555</v>
      </c>
      <c r="C183" t="s">
        <v>209</v>
      </c>
      <c r="D183">
        <v>0.4</v>
      </c>
      <c r="E183" t="s">
        <v>27</v>
      </c>
      <c r="F183" t="s">
        <v>28</v>
      </c>
      <c r="G183">
        <v>0.5</v>
      </c>
      <c r="H183" t="s">
        <v>27</v>
      </c>
      <c r="I183" t="s">
        <v>28</v>
      </c>
      <c r="J183">
        <v>0.2</v>
      </c>
      <c r="K183" t="s">
        <v>27</v>
      </c>
      <c r="L183" t="s">
        <v>28</v>
      </c>
      <c r="M183">
        <v>0.3</v>
      </c>
      <c r="N183" t="s">
        <v>27</v>
      </c>
      <c r="O183" t="s">
        <v>28</v>
      </c>
    </row>
    <row r="184" spans="1:15" ht="16.5">
      <c r="A184" s="5">
        <v>41999</v>
      </c>
      <c r="B184" s="6">
        <v>0.5678240740740741</v>
      </c>
      <c r="C184" t="s">
        <v>210</v>
      </c>
      <c r="D184">
        <v>0.4</v>
      </c>
      <c r="E184" t="s">
        <v>27</v>
      </c>
      <c r="F184" t="s">
        <v>28</v>
      </c>
      <c r="G184">
        <v>0.3</v>
      </c>
      <c r="H184" t="s">
        <v>27</v>
      </c>
      <c r="I184" t="s">
        <v>28</v>
      </c>
      <c r="J184">
        <v>0.2</v>
      </c>
      <c r="K184" t="s">
        <v>27</v>
      </c>
      <c r="L184" t="s">
        <v>28</v>
      </c>
      <c r="M184">
        <v>0.3</v>
      </c>
      <c r="N184" t="s">
        <v>27</v>
      </c>
      <c r="O184" t="s">
        <v>28</v>
      </c>
    </row>
    <row r="185" spans="1:15" ht="16.5">
      <c r="A185" s="5">
        <v>41999</v>
      </c>
      <c r="B185" s="6">
        <v>0.5680787037037037</v>
      </c>
      <c r="C185" t="s">
        <v>211</v>
      </c>
      <c r="D185">
        <v>0.4</v>
      </c>
      <c r="E185" t="s">
        <v>27</v>
      </c>
      <c r="F185" t="s">
        <v>28</v>
      </c>
      <c r="G185">
        <v>0.2</v>
      </c>
      <c r="H185" t="s">
        <v>27</v>
      </c>
      <c r="I185" t="s">
        <v>28</v>
      </c>
      <c r="J185">
        <v>0.2</v>
      </c>
      <c r="K185" t="s">
        <v>27</v>
      </c>
      <c r="L185" t="s">
        <v>28</v>
      </c>
      <c r="M185">
        <v>0.4</v>
      </c>
      <c r="N185" t="s">
        <v>27</v>
      </c>
      <c r="O185" t="s">
        <v>28</v>
      </c>
    </row>
    <row r="186" spans="1:15" ht="16.5">
      <c r="A186" s="5">
        <v>41999</v>
      </c>
      <c r="B186" s="6">
        <v>0.5683217592592592</v>
      </c>
      <c r="C186" t="s">
        <v>212</v>
      </c>
      <c r="D186">
        <v>0.4</v>
      </c>
      <c r="E186" t="s">
        <v>27</v>
      </c>
      <c r="F186" t="s">
        <v>28</v>
      </c>
      <c r="G186">
        <v>0.6</v>
      </c>
      <c r="H186" t="s">
        <v>27</v>
      </c>
      <c r="I186" t="s">
        <v>28</v>
      </c>
      <c r="J186">
        <v>0.2</v>
      </c>
      <c r="K186" t="s">
        <v>27</v>
      </c>
      <c r="L186" t="s">
        <v>28</v>
      </c>
      <c r="M186">
        <v>0.4</v>
      </c>
      <c r="N186" t="s">
        <v>27</v>
      </c>
      <c r="O186" t="s">
        <v>28</v>
      </c>
    </row>
    <row r="187" spans="1:15" ht="16.5">
      <c r="A187" s="5">
        <v>41999</v>
      </c>
      <c r="B187" s="6">
        <v>0.569375</v>
      </c>
      <c r="C187" t="s">
        <v>213</v>
      </c>
      <c r="D187">
        <v>0.4</v>
      </c>
      <c r="E187" t="s">
        <v>27</v>
      </c>
      <c r="F187" t="s">
        <v>28</v>
      </c>
      <c r="G187">
        <v>0.6</v>
      </c>
      <c r="H187" t="s">
        <v>27</v>
      </c>
      <c r="I187" t="s">
        <v>28</v>
      </c>
      <c r="J187">
        <v>0.2</v>
      </c>
      <c r="K187" t="s">
        <v>27</v>
      </c>
      <c r="L187" t="s">
        <v>28</v>
      </c>
      <c r="M187">
        <v>0.4</v>
      </c>
      <c r="N187" t="s">
        <v>27</v>
      </c>
      <c r="O187" t="s">
        <v>28</v>
      </c>
    </row>
    <row r="188" spans="1:15" ht="16.5">
      <c r="A188" s="5">
        <v>41999</v>
      </c>
      <c r="B188" s="6">
        <v>0.5696296296296296</v>
      </c>
      <c r="C188" t="s">
        <v>214</v>
      </c>
      <c r="D188">
        <v>0.4</v>
      </c>
      <c r="E188" t="s">
        <v>27</v>
      </c>
      <c r="F188" t="s">
        <v>28</v>
      </c>
      <c r="G188">
        <v>0.3</v>
      </c>
      <c r="H188" t="s">
        <v>27</v>
      </c>
      <c r="I188" t="s">
        <v>28</v>
      </c>
      <c r="J188">
        <v>0.2</v>
      </c>
      <c r="K188" t="s">
        <v>27</v>
      </c>
      <c r="L188" t="s">
        <v>28</v>
      </c>
      <c r="M188">
        <v>0.3</v>
      </c>
      <c r="N188" t="s">
        <v>27</v>
      </c>
      <c r="O188" t="s">
        <v>28</v>
      </c>
    </row>
    <row r="189" spans="1:15" ht="16.5">
      <c r="A189" s="5">
        <v>41999</v>
      </c>
      <c r="B189" s="6">
        <v>0.569849537037037</v>
      </c>
      <c r="C189" t="s">
        <v>215</v>
      </c>
      <c r="D189">
        <v>0.4</v>
      </c>
      <c r="E189" t="s">
        <v>27</v>
      </c>
      <c r="F189" t="s">
        <v>28</v>
      </c>
      <c r="G189">
        <v>0.3</v>
      </c>
      <c r="H189" t="s">
        <v>27</v>
      </c>
      <c r="I189" t="s">
        <v>28</v>
      </c>
      <c r="J189">
        <v>0.2</v>
      </c>
      <c r="K189" t="s">
        <v>27</v>
      </c>
      <c r="L189" t="s">
        <v>28</v>
      </c>
      <c r="M189">
        <v>0.4</v>
      </c>
      <c r="N189" t="s">
        <v>27</v>
      </c>
      <c r="O189" t="s">
        <v>28</v>
      </c>
    </row>
    <row r="190" spans="1:15" ht="16.5">
      <c r="A190" s="5">
        <v>41999</v>
      </c>
      <c r="B190" s="6">
        <v>0.5702083333333333</v>
      </c>
      <c r="C190" t="s">
        <v>216</v>
      </c>
      <c r="D190">
        <v>0.4</v>
      </c>
      <c r="E190" t="s">
        <v>27</v>
      </c>
      <c r="F190" t="s">
        <v>28</v>
      </c>
      <c r="G190">
        <v>0.3</v>
      </c>
      <c r="H190" t="s">
        <v>27</v>
      </c>
      <c r="I190" t="s">
        <v>28</v>
      </c>
      <c r="J190">
        <v>0.2</v>
      </c>
      <c r="K190" t="s">
        <v>27</v>
      </c>
      <c r="L190" t="s">
        <v>28</v>
      </c>
      <c r="M190">
        <v>0.4</v>
      </c>
      <c r="N190" t="s">
        <v>27</v>
      </c>
      <c r="O190" t="s">
        <v>28</v>
      </c>
    </row>
    <row r="191" spans="1:15" ht="16.5">
      <c r="A191" s="5">
        <v>41999</v>
      </c>
      <c r="B191" s="6">
        <v>0.5704166666666667</v>
      </c>
      <c r="C191" t="s">
        <v>217</v>
      </c>
      <c r="D191">
        <v>0.4</v>
      </c>
      <c r="E191" t="s">
        <v>27</v>
      </c>
      <c r="F191" t="s">
        <v>28</v>
      </c>
      <c r="G191">
        <v>0.4</v>
      </c>
      <c r="H191" t="s">
        <v>27</v>
      </c>
      <c r="I191" t="s">
        <v>28</v>
      </c>
      <c r="J191">
        <v>0.2</v>
      </c>
      <c r="K191" t="s">
        <v>27</v>
      </c>
      <c r="L191" t="s">
        <v>28</v>
      </c>
      <c r="M191">
        <v>0.4</v>
      </c>
      <c r="N191" t="s">
        <v>27</v>
      </c>
      <c r="O191" t="s">
        <v>28</v>
      </c>
    </row>
    <row r="192" spans="1:15" ht="16.5">
      <c r="A192" s="5">
        <v>41999</v>
      </c>
      <c r="B192" s="6">
        <v>0.5715856481481482</v>
      </c>
      <c r="C192" t="s">
        <v>218</v>
      </c>
      <c r="D192">
        <v>0.4</v>
      </c>
      <c r="E192" t="s">
        <v>27</v>
      </c>
      <c r="F192" t="s">
        <v>28</v>
      </c>
      <c r="G192">
        <v>0.2</v>
      </c>
      <c r="H192" t="s">
        <v>27</v>
      </c>
      <c r="I192" t="s">
        <v>28</v>
      </c>
      <c r="J192">
        <v>0.2</v>
      </c>
      <c r="K192" t="s">
        <v>27</v>
      </c>
      <c r="L192" t="s">
        <v>28</v>
      </c>
      <c r="M192">
        <v>0.4</v>
      </c>
      <c r="N192" t="s">
        <v>27</v>
      </c>
      <c r="O192" t="s">
        <v>28</v>
      </c>
    </row>
    <row r="193" spans="1:15" ht="16.5">
      <c r="A193" s="5">
        <v>41999</v>
      </c>
      <c r="B193" s="6">
        <v>0.5727314814814815</v>
      </c>
      <c r="C193" t="s">
        <v>219</v>
      </c>
      <c r="D193">
        <v>0.2</v>
      </c>
      <c r="E193" t="s">
        <v>27</v>
      </c>
      <c r="F193" t="s">
        <v>28</v>
      </c>
      <c r="G193">
        <v>0.3</v>
      </c>
      <c r="H193" t="s">
        <v>27</v>
      </c>
      <c r="I193" t="s">
        <v>28</v>
      </c>
      <c r="J193">
        <v>0.4</v>
      </c>
      <c r="K193" t="s">
        <v>27</v>
      </c>
      <c r="L193" t="s">
        <v>28</v>
      </c>
      <c r="M193">
        <v>0.6</v>
      </c>
      <c r="N193" t="s">
        <v>27</v>
      </c>
      <c r="O193" t="s">
        <v>28</v>
      </c>
    </row>
    <row r="194" spans="1:15" ht="16.5">
      <c r="A194" s="5">
        <v>41999</v>
      </c>
      <c r="B194" s="6">
        <v>0.5730324074074075</v>
      </c>
      <c r="C194" t="s">
        <v>220</v>
      </c>
      <c r="D194">
        <v>0.2</v>
      </c>
      <c r="E194" t="s">
        <v>27</v>
      </c>
      <c r="F194" t="s">
        <v>28</v>
      </c>
      <c r="G194">
        <v>0.4</v>
      </c>
      <c r="H194" t="s">
        <v>27</v>
      </c>
      <c r="I194" t="s">
        <v>28</v>
      </c>
      <c r="J194">
        <v>0.4</v>
      </c>
      <c r="K194" t="s">
        <v>27</v>
      </c>
      <c r="L194" t="s">
        <v>28</v>
      </c>
      <c r="M194">
        <v>0.5</v>
      </c>
      <c r="N194" t="s">
        <v>27</v>
      </c>
      <c r="O194" t="s">
        <v>28</v>
      </c>
    </row>
    <row r="195" spans="1:15" ht="16.5">
      <c r="A195" s="5">
        <v>41999</v>
      </c>
      <c r="B195" s="6">
        <v>0.5734259259259259</v>
      </c>
      <c r="C195" t="s">
        <v>221</v>
      </c>
      <c r="D195">
        <v>0.2</v>
      </c>
      <c r="E195" t="s">
        <v>27</v>
      </c>
      <c r="F195" t="s">
        <v>28</v>
      </c>
      <c r="G195">
        <v>0.4</v>
      </c>
      <c r="H195" t="s">
        <v>27</v>
      </c>
      <c r="I195" t="s">
        <v>28</v>
      </c>
      <c r="J195">
        <v>0.4</v>
      </c>
      <c r="K195" t="s">
        <v>27</v>
      </c>
      <c r="L195" t="s">
        <v>28</v>
      </c>
      <c r="M195">
        <v>0.6</v>
      </c>
      <c r="N195" t="s">
        <v>27</v>
      </c>
      <c r="O195" t="s">
        <v>28</v>
      </c>
    </row>
    <row r="196" spans="1:15" ht="16.5">
      <c r="A196" s="5">
        <v>41999</v>
      </c>
      <c r="B196" s="6">
        <v>0.5737037037037037</v>
      </c>
      <c r="C196" t="s">
        <v>222</v>
      </c>
      <c r="D196">
        <v>0.2</v>
      </c>
      <c r="E196" t="s">
        <v>27</v>
      </c>
      <c r="F196" t="s">
        <v>28</v>
      </c>
      <c r="G196">
        <v>0.4</v>
      </c>
      <c r="H196" t="s">
        <v>27</v>
      </c>
      <c r="I196" t="s">
        <v>28</v>
      </c>
      <c r="J196">
        <v>0.4</v>
      </c>
      <c r="K196" t="s">
        <v>27</v>
      </c>
      <c r="L196" t="s">
        <v>28</v>
      </c>
      <c r="M196">
        <v>0.5</v>
      </c>
      <c r="N196" t="s">
        <v>27</v>
      </c>
      <c r="O196" t="s">
        <v>28</v>
      </c>
    </row>
    <row r="197" spans="1:15" ht="16.5">
      <c r="A197" s="5">
        <v>41999</v>
      </c>
      <c r="B197" s="6">
        <v>0.5740856481481481</v>
      </c>
      <c r="C197" t="s">
        <v>223</v>
      </c>
      <c r="D197">
        <v>0.2</v>
      </c>
      <c r="E197" t="s">
        <v>27</v>
      </c>
      <c r="F197" t="s">
        <v>28</v>
      </c>
      <c r="G197">
        <v>0.6</v>
      </c>
      <c r="H197" t="s">
        <v>27</v>
      </c>
      <c r="I197" t="s">
        <v>28</v>
      </c>
      <c r="J197">
        <v>0.4</v>
      </c>
      <c r="K197" t="s">
        <v>27</v>
      </c>
      <c r="L197" t="s">
        <v>28</v>
      </c>
      <c r="M197">
        <v>0.7</v>
      </c>
      <c r="N197" t="s">
        <v>27</v>
      </c>
      <c r="O197" t="s">
        <v>28</v>
      </c>
    </row>
    <row r="198" spans="1:15" ht="16.5">
      <c r="A198" s="5">
        <v>41999</v>
      </c>
      <c r="B198" s="6">
        <v>0.5744560185185185</v>
      </c>
      <c r="C198" t="s">
        <v>224</v>
      </c>
      <c r="D198">
        <v>0.2</v>
      </c>
      <c r="E198" t="s">
        <v>27</v>
      </c>
      <c r="F198" t="s">
        <v>28</v>
      </c>
      <c r="G198">
        <v>0.5</v>
      </c>
      <c r="H198" t="s">
        <v>27</v>
      </c>
      <c r="I198" t="s">
        <v>28</v>
      </c>
      <c r="J198">
        <v>0.4</v>
      </c>
      <c r="K198" t="s">
        <v>27</v>
      </c>
      <c r="L198" t="s">
        <v>28</v>
      </c>
      <c r="M198">
        <v>0.6</v>
      </c>
      <c r="N198" t="s">
        <v>27</v>
      </c>
      <c r="O198" t="s">
        <v>28</v>
      </c>
    </row>
    <row r="199" spans="1:15" ht="16.5">
      <c r="A199" s="5">
        <v>41999</v>
      </c>
      <c r="B199" s="6">
        <v>0.5755439814814814</v>
      </c>
      <c r="C199" t="s">
        <v>225</v>
      </c>
      <c r="D199">
        <v>0.2</v>
      </c>
      <c r="E199" t="s">
        <v>27</v>
      </c>
      <c r="F199" t="s">
        <v>28</v>
      </c>
      <c r="G199">
        <v>0.6</v>
      </c>
      <c r="H199" t="s">
        <v>27</v>
      </c>
      <c r="I199" t="s">
        <v>28</v>
      </c>
      <c r="J199">
        <v>0.4</v>
      </c>
      <c r="K199" t="s">
        <v>27</v>
      </c>
      <c r="L199" t="s">
        <v>28</v>
      </c>
      <c r="M199">
        <v>0.7</v>
      </c>
      <c r="N199" t="s">
        <v>27</v>
      </c>
      <c r="O199" t="s">
        <v>28</v>
      </c>
    </row>
    <row r="200" spans="1:15" ht="16.5">
      <c r="A200" s="5">
        <v>41999</v>
      </c>
      <c r="B200" s="6">
        <v>0.575925925925926</v>
      </c>
      <c r="C200" t="s">
        <v>226</v>
      </c>
      <c r="D200">
        <v>0.2</v>
      </c>
      <c r="E200" t="s">
        <v>27</v>
      </c>
      <c r="F200" t="s">
        <v>28</v>
      </c>
      <c r="G200">
        <v>0.5</v>
      </c>
      <c r="H200" t="s">
        <v>27</v>
      </c>
      <c r="I200" t="s">
        <v>28</v>
      </c>
      <c r="J200">
        <v>0.4</v>
      </c>
      <c r="K200" t="s">
        <v>27</v>
      </c>
      <c r="L200" t="s">
        <v>28</v>
      </c>
      <c r="M200">
        <v>0.6</v>
      </c>
      <c r="N200" t="s">
        <v>27</v>
      </c>
      <c r="O200" t="s">
        <v>28</v>
      </c>
    </row>
    <row r="201" spans="1:15" ht="16.5">
      <c r="A201" s="5">
        <v>41999</v>
      </c>
      <c r="B201" s="6">
        <v>0.5761689814814815</v>
      </c>
      <c r="C201" t="s">
        <v>227</v>
      </c>
      <c r="D201">
        <v>0.2</v>
      </c>
      <c r="E201" t="s">
        <v>27</v>
      </c>
      <c r="F201" t="s">
        <v>28</v>
      </c>
      <c r="G201">
        <v>0.7</v>
      </c>
      <c r="H201" t="s">
        <v>27</v>
      </c>
      <c r="I201" t="s">
        <v>28</v>
      </c>
      <c r="J201">
        <v>0.4</v>
      </c>
      <c r="K201" t="s">
        <v>27</v>
      </c>
      <c r="L201" t="s">
        <v>28</v>
      </c>
      <c r="M201">
        <v>0.4</v>
      </c>
      <c r="N201" t="s">
        <v>27</v>
      </c>
      <c r="O201" t="s">
        <v>28</v>
      </c>
    </row>
    <row r="202" spans="1:15" ht="16.5">
      <c r="A202" s="5">
        <v>41999</v>
      </c>
      <c r="B202" s="6">
        <v>0.5765277777777778</v>
      </c>
      <c r="C202" t="s">
        <v>228</v>
      </c>
      <c r="D202">
        <v>0.2</v>
      </c>
      <c r="E202" t="s">
        <v>27</v>
      </c>
      <c r="F202" t="s">
        <v>28</v>
      </c>
      <c r="G202">
        <v>0.6</v>
      </c>
      <c r="H202" t="s">
        <v>27</v>
      </c>
      <c r="I202" t="s">
        <v>28</v>
      </c>
      <c r="J202">
        <v>0.4</v>
      </c>
      <c r="K202" t="s">
        <v>27</v>
      </c>
      <c r="L202" t="s">
        <v>28</v>
      </c>
      <c r="M202">
        <v>0.8</v>
      </c>
      <c r="N202" t="s">
        <v>27</v>
      </c>
      <c r="O202" t="s">
        <v>28</v>
      </c>
    </row>
    <row r="203" spans="1:15" ht="16.5">
      <c r="A203" s="5">
        <v>41999</v>
      </c>
      <c r="B203" s="6">
        <v>0.5767592592592593</v>
      </c>
      <c r="C203" t="s">
        <v>229</v>
      </c>
      <c r="D203">
        <v>0.2</v>
      </c>
      <c r="E203" t="s">
        <v>27</v>
      </c>
      <c r="F203" t="s">
        <v>28</v>
      </c>
      <c r="G203">
        <v>0.7</v>
      </c>
      <c r="H203" t="s">
        <v>27</v>
      </c>
      <c r="I203" t="s">
        <v>28</v>
      </c>
      <c r="J203">
        <v>0.4</v>
      </c>
      <c r="K203" t="s">
        <v>27</v>
      </c>
      <c r="L203" t="s">
        <v>28</v>
      </c>
      <c r="M203">
        <v>0.6</v>
      </c>
      <c r="N203" t="s">
        <v>27</v>
      </c>
      <c r="O203" t="s">
        <v>28</v>
      </c>
    </row>
    <row r="204" spans="1:15" ht="16.5">
      <c r="A204" s="5">
        <v>41999</v>
      </c>
      <c r="B204" s="6">
        <v>0.5778935185185184</v>
      </c>
      <c r="C204" t="s">
        <v>230</v>
      </c>
      <c r="D204">
        <v>0.2</v>
      </c>
      <c r="E204" t="s">
        <v>27</v>
      </c>
      <c r="F204" t="s">
        <v>28</v>
      </c>
      <c r="G204">
        <v>0.4</v>
      </c>
      <c r="H204" t="s">
        <v>27</v>
      </c>
      <c r="I204" t="s">
        <v>28</v>
      </c>
      <c r="J204">
        <v>0.4</v>
      </c>
      <c r="K204" t="s">
        <v>27</v>
      </c>
      <c r="L204" t="s">
        <v>28</v>
      </c>
      <c r="M204">
        <v>1</v>
      </c>
      <c r="N204" t="s">
        <v>27</v>
      </c>
      <c r="O204" t="s">
        <v>28</v>
      </c>
    </row>
    <row r="205" spans="1:15" ht="16.5">
      <c r="A205" s="5">
        <v>41999</v>
      </c>
      <c r="B205" s="6">
        <v>0.5782870370370371</v>
      </c>
      <c r="C205" t="s">
        <v>231</v>
      </c>
      <c r="D205">
        <v>0.2</v>
      </c>
      <c r="E205" t="s">
        <v>27</v>
      </c>
      <c r="F205" t="s">
        <v>28</v>
      </c>
      <c r="G205">
        <v>0.8</v>
      </c>
      <c r="H205" t="s">
        <v>27</v>
      </c>
      <c r="I205" t="s">
        <v>28</v>
      </c>
      <c r="J205">
        <v>0.4</v>
      </c>
      <c r="K205" t="s">
        <v>27</v>
      </c>
      <c r="L205" t="s">
        <v>28</v>
      </c>
      <c r="M205">
        <v>0.5</v>
      </c>
      <c r="N205" t="s">
        <v>27</v>
      </c>
      <c r="O205" t="s">
        <v>28</v>
      </c>
    </row>
    <row r="206" spans="1:15" ht="16.5">
      <c r="A206" s="5">
        <v>41999</v>
      </c>
      <c r="B206" s="6">
        <v>0.578576388888889</v>
      </c>
      <c r="C206" t="s">
        <v>232</v>
      </c>
      <c r="D206">
        <v>0.2</v>
      </c>
      <c r="E206" t="s">
        <v>27</v>
      </c>
      <c r="F206" t="s">
        <v>28</v>
      </c>
      <c r="G206">
        <v>0.2</v>
      </c>
      <c r="H206" t="s">
        <v>27</v>
      </c>
      <c r="I206" t="s">
        <v>28</v>
      </c>
      <c r="J206">
        <v>0.4</v>
      </c>
      <c r="K206" t="s">
        <v>27</v>
      </c>
      <c r="L206" t="s">
        <v>28</v>
      </c>
      <c r="M206">
        <v>0.4</v>
      </c>
      <c r="N206" t="s">
        <v>27</v>
      </c>
      <c r="O206" t="s">
        <v>28</v>
      </c>
    </row>
    <row r="207" spans="1:15" ht="16.5">
      <c r="A207" s="5">
        <v>41999</v>
      </c>
      <c r="B207" s="6">
        <v>0.5789351851851852</v>
      </c>
      <c r="C207" t="s">
        <v>233</v>
      </c>
      <c r="D207">
        <v>0.1</v>
      </c>
      <c r="E207" t="s">
        <v>27</v>
      </c>
      <c r="F207" t="s">
        <v>28</v>
      </c>
      <c r="G207">
        <v>0.2</v>
      </c>
      <c r="H207" t="s">
        <v>27</v>
      </c>
      <c r="I207" t="s">
        <v>28</v>
      </c>
      <c r="J207">
        <v>0.4</v>
      </c>
      <c r="K207" t="s">
        <v>27</v>
      </c>
      <c r="L207" t="s">
        <v>28</v>
      </c>
      <c r="M207">
        <v>0.5</v>
      </c>
      <c r="N207" t="s">
        <v>27</v>
      </c>
      <c r="O207" t="s">
        <v>28</v>
      </c>
    </row>
    <row r="208" spans="1:15" ht="16.5">
      <c r="A208" s="5">
        <v>41999</v>
      </c>
      <c r="B208" s="6">
        <v>0.5792939814814815</v>
      </c>
      <c r="C208" t="s">
        <v>234</v>
      </c>
      <c r="D208">
        <v>0.1</v>
      </c>
      <c r="E208" t="s">
        <v>27</v>
      </c>
      <c r="F208" t="s">
        <v>28</v>
      </c>
      <c r="G208">
        <v>0.1</v>
      </c>
      <c r="H208" t="s">
        <v>27</v>
      </c>
      <c r="I208" t="s">
        <v>28</v>
      </c>
      <c r="J208">
        <v>0.4</v>
      </c>
      <c r="K208" t="s">
        <v>27</v>
      </c>
      <c r="L208" t="s">
        <v>28</v>
      </c>
      <c r="M208">
        <v>0.4</v>
      </c>
      <c r="N208" t="s">
        <v>27</v>
      </c>
      <c r="O208" t="s">
        <v>28</v>
      </c>
    </row>
    <row r="209" spans="1:15" ht="16.5">
      <c r="A209" s="5">
        <v>41999</v>
      </c>
      <c r="B209" s="6">
        <v>0.5795138888888889</v>
      </c>
      <c r="C209" t="s">
        <v>235</v>
      </c>
      <c r="D209">
        <v>0.1</v>
      </c>
      <c r="E209" t="s">
        <v>27</v>
      </c>
      <c r="F209" t="s">
        <v>28</v>
      </c>
      <c r="G209">
        <v>0</v>
      </c>
      <c r="H209" t="s">
        <v>27</v>
      </c>
      <c r="I209" t="s">
        <v>28</v>
      </c>
      <c r="J209">
        <v>0.4</v>
      </c>
      <c r="K209" t="s">
        <v>27</v>
      </c>
      <c r="L209" t="s">
        <v>28</v>
      </c>
      <c r="M209">
        <v>0.7</v>
      </c>
      <c r="N209" t="s">
        <v>27</v>
      </c>
      <c r="O209" t="s">
        <v>28</v>
      </c>
    </row>
    <row r="210" spans="1:15" ht="16.5">
      <c r="A210" s="5">
        <v>41999</v>
      </c>
      <c r="B210" s="6">
        <v>0.5805787037037037</v>
      </c>
      <c r="C210" t="s">
        <v>236</v>
      </c>
      <c r="D210">
        <v>0.1</v>
      </c>
      <c r="E210" t="s">
        <v>27</v>
      </c>
      <c r="F210" t="s">
        <v>28</v>
      </c>
      <c r="G210">
        <v>0.1</v>
      </c>
      <c r="H210" t="s">
        <v>27</v>
      </c>
      <c r="I210" t="s">
        <v>28</v>
      </c>
      <c r="J210">
        <v>0.4</v>
      </c>
      <c r="K210" t="s">
        <v>27</v>
      </c>
      <c r="L210" t="s">
        <v>28</v>
      </c>
      <c r="M210">
        <v>0.6</v>
      </c>
      <c r="N210" t="s">
        <v>27</v>
      </c>
      <c r="O210" t="s">
        <v>28</v>
      </c>
    </row>
    <row r="211" spans="1:15" ht="16.5">
      <c r="A211" s="5">
        <v>41999</v>
      </c>
      <c r="B211" s="6">
        <v>0.5807986111111111</v>
      </c>
      <c r="C211" t="s">
        <v>237</v>
      </c>
      <c r="D211">
        <v>0.1</v>
      </c>
      <c r="E211" t="s">
        <v>27</v>
      </c>
      <c r="F211" t="s">
        <v>28</v>
      </c>
      <c r="G211">
        <v>0.1</v>
      </c>
      <c r="H211" t="s">
        <v>27</v>
      </c>
      <c r="I211" t="s">
        <v>28</v>
      </c>
      <c r="J211">
        <v>0.4</v>
      </c>
      <c r="K211" t="s">
        <v>27</v>
      </c>
      <c r="L211" t="s">
        <v>28</v>
      </c>
      <c r="M211">
        <v>0.6</v>
      </c>
      <c r="N211" t="s">
        <v>27</v>
      </c>
      <c r="O211" t="s">
        <v>28</v>
      </c>
    </row>
    <row r="212" spans="1:15" ht="16.5">
      <c r="A212" s="5">
        <v>41999</v>
      </c>
      <c r="B212" s="6">
        <v>0.5811574074074074</v>
      </c>
      <c r="C212" t="s">
        <v>238</v>
      </c>
      <c r="D212">
        <v>0.1</v>
      </c>
      <c r="E212" t="s">
        <v>27</v>
      </c>
      <c r="F212" t="s">
        <v>28</v>
      </c>
      <c r="G212">
        <v>0.2</v>
      </c>
      <c r="H212" t="s">
        <v>27</v>
      </c>
      <c r="I212" t="s">
        <v>28</v>
      </c>
      <c r="J212">
        <v>0.4</v>
      </c>
      <c r="K212" t="s">
        <v>27</v>
      </c>
      <c r="L212" t="s">
        <v>28</v>
      </c>
      <c r="M212">
        <v>0.4</v>
      </c>
      <c r="N212" t="s">
        <v>27</v>
      </c>
      <c r="O212" t="s">
        <v>28</v>
      </c>
    </row>
    <row r="213" spans="1:15" ht="16.5">
      <c r="A213" s="5">
        <v>41999</v>
      </c>
      <c r="B213" s="6">
        <v>0.5821875</v>
      </c>
      <c r="C213" t="s">
        <v>239</v>
      </c>
      <c r="D213">
        <v>0.1</v>
      </c>
      <c r="E213" t="s">
        <v>27</v>
      </c>
      <c r="F213" t="s">
        <v>28</v>
      </c>
      <c r="G213">
        <v>0.5</v>
      </c>
      <c r="H213" t="s">
        <v>27</v>
      </c>
      <c r="I213" t="s">
        <v>28</v>
      </c>
      <c r="J213">
        <v>0.4</v>
      </c>
      <c r="K213" t="s">
        <v>27</v>
      </c>
      <c r="L213" t="s">
        <v>28</v>
      </c>
      <c r="M213">
        <v>0.7</v>
      </c>
      <c r="N213" t="s">
        <v>27</v>
      </c>
      <c r="O213" t="s">
        <v>28</v>
      </c>
    </row>
    <row r="214" spans="1:15" ht="16.5">
      <c r="A214" s="5">
        <v>41999</v>
      </c>
      <c r="B214" s="6">
        <v>0.5825115740740741</v>
      </c>
      <c r="C214" t="s">
        <v>240</v>
      </c>
      <c r="D214">
        <v>0.1</v>
      </c>
      <c r="E214" t="s">
        <v>27</v>
      </c>
      <c r="F214" t="s">
        <v>28</v>
      </c>
      <c r="G214">
        <v>0.4</v>
      </c>
      <c r="H214" t="s">
        <v>27</v>
      </c>
      <c r="I214" t="s">
        <v>28</v>
      </c>
      <c r="J214">
        <v>0.4</v>
      </c>
      <c r="K214" t="s">
        <v>27</v>
      </c>
      <c r="L214" t="s">
        <v>28</v>
      </c>
      <c r="M214">
        <v>0.5</v>
      </c>
      <c r="N214" t="s">
        <v>27</v>
      </c>
      <c r="O214" t="s">
        <v>28</v>
      </c>
    </row>
    <row r="215" spans="1:15" ht="16.5">
      <c r="A215" s="5">
        <v>41999</v>
      </c>
      <c r="B215" s="6">
        <v>0.5828356481481481</v>
      </c>
      <c r="C215" t="s">
        <v>241</v>
      </c>
      <c r="D215">
        <v>0.1</v>
      </c>
      <c r="E215" t="s">
        <v>27</v>
      </c>
      <c r="F215" t="s">
        <v>28</v>
      </c>
      <c r="G215">
        <v>0.6</v>
      </c>
      <c r="H215" t="s">
        <v>27</v>
      </c>
      <c r="I215" t="s">
        <v>28</v>
      </c>
      <c r="J215">
        <v>0.4</v>
      </c>
      <c r="K215" t="s">
        <v>27</v>
      </c>
      <c r="L215" t="s">
        <v>28</v>
      </c>
      <c r="M215">
        <v>0.4</v>
      </c>
      <c r="N215" t="s">
        <v>27</v>
      </c>
      <c r="O215" t="s">
        <v>28</v>
      </c>
    </row>
    <row r="216" spans="1:15" ht="16.5">
      <c r="A216" s="5">
        <v>41999</v>
      </c>
      <c r="B216" s="6">
        <v>0.5840046296296296</v>
      </c>
      <c r="C216" t="s">
        <v>242</v>
      </c>
      <c r="D216">
        <v>0.1</v>
      </c>
      <c r="E216" t="s">
        <v>27</v>
      </c>
      <c r="F216" t="s">
        <v>28</v>
      </c>
      <c r="G216">
        <v>0.6</v>
      </c>
      <c r="H216" t="s">
        <v>27</v>
      </c>
      <c r="I216" t="s">
        <v>28</v>
      </c>
      <c r="J216">
        <v>0.4</v>
      </c>
      <c r="K216" t="s">
        <v>27</v>
      </c>
      <c r="L216" t="s">
        <v>28</v>
      </c>
      <c r="M216">
        <v>0.8</v>
      </c>
      <c r="N216" t="s">
        <v>27</v>
      </c>
      <c r="O216" t="s">
        <v>28</v>
      </c>
    </row>
    <row r="217" spans="1:15" ht="16.5">
      <c r="A217" s="5">
        <v>41999</v>
      </c>
      <c r="B217" s="6">
        <v>0.5851273148148148</v>
      </c>
      <c r="C217" t="s">
        <v>243</v>
      </c>
      <c r="D217">
        <v>0.1</v>
      </c>
      <c r="E217" t="s">
        <v>27</v>
      </c>
      <c r="F217" t="s">
        <v>28</v>
      </c>
      <c r="G217">
        <v>0.6</v>
      </c>
      <c r="H217" t="s">
        <v>27</v>
      </c>
      <c r="I217" t="s">
        <v>28</v>
      </c>
      <c r="J217">
        <v>0.4</v>
      </c>
      <c r="K217" t="s">
        <v>27</v>
      </c>
      <c r="L217" t="s">
        <v>28</v>
      </c>
      <c r="M217">
        <v>0.7</v>
      </c>
      <c r="N217" t="s">
        <v>27</v>
      </c>
      <c r="O217" t="s">
        <v>28</v>
      </c>
    </row>
    <row r="218" spans="1:15" ht="16.5">
      <c r="A218" s="5">
        <v>41999</v>
      </c>
      <c r="B218" s="6">
        <v>0.5854513888888889</v>
      </c>
      <c r="C218" t="s">
        <v>244</v>
      </c>
      <c r="D218">
        <v>0.2</v>
      </c>
      <c r="E218" t="s">
        <v>27</v>
      </c>
      <c r="F218" t="s">
        <v>28</v>
      </c>
      <c r="G218">
        <v>0.4</v>
      </c>
      <c r="H218" t="s">
        <v>27</v>
      </c>
      <c r="I218" t="s">
        <v>28</v>
      </c>
      <c r="J218">
        <v>0</v>
      </c>
      <c r="K218" t="s">
        <v>27</v>
      </c>
      <c r="L218" t="s">
        <v>28</v>
      </c>
      <c r="M218">
        <v>0.2</v>
      </c>
      <c r="N218" t="s">
        <v>27</v>
      </c>
      <c r="O218" t="s">
        <v>28</v>
      </c>
    </row>
    <row r="219" spans="1:15" ht="16.5">
      <c r="A219" s="5">
        <v>41999</v>
      </c>
      <c r="B219" s="6">
        <v>0.5857407407407408</v>
      </c>
      <c r="C219" t="s">
        <v>245</v>
      </c>
      <c r="D219">
        <v>0.2</v>
      </c>
      <c r="E219" t="s">
        <v>27</v>
      </c>
      <c r="F219" t="s">
        <v>28</v>
      </c>
      <c r="G219">
        <v>0.7</v>
      </c>
      <c r="H219" t="s">
        <v>27</v>
      </c>
      <c r="I219" t="s">
        <v>28</v>
      </c>
      <c r="J219">
        <v>0</v>
      </c>
      <c r="K219" t="s">
        <v>27</v>
      </c>
      <c r="L219" t="s">
        <v>28</v>
      </c>
      <c r="M219">
        <v>5.6</v>
      </c>
      <c r="N219" t="s">
        <v>27</v>
      </c>
      <c r="O219" t="s">
        <v>28</v>
      </c>
    </row>
    <row r="220" spans="1:15" ht="16.5">
      <c r="A220" s="5">
        <v>41999</v>
      </c>
      <c r="B220" s="6">
        <v>0.585949074074074</v>
      </c>
      <c r="C220" t="s">
        <v>246</v>
      </c>
      <c r="D220">
        <v>0.2</v>
      </c>
      <c r="E220" t="s">
        <v>27</v>
      </c>
      <c r="F220" t="s">
        <v>28</v>
      </c>
      <c r="G220">
        <v>0.5</v>
      </c>
      <c r="H220" t="s">
        <v>27</v>
      </c>
      <c r="I220" t="s">
        <v>28</v>
      </c>
      <c r="J220">
        <v>0</v>
      </c>
      <c r="K220" t="s">
        <v>27</v>
      </c>
      <c r="L220" t="s">
        <v>28</v>
      </c>
      <c r="M220">
        <v>0.2</v>
      </c>
      <c r="N220" t="s">
        <v>27</v>
      </c>
      <c r="O220" t="s">
        <v>28</v>
      </c>
    </row>
    <row r="221" spans="1:15" ht="16.5">
      <c r="A221" s="5">
        <v>41999</v>
      </c>
      <c r="B221" s="6">
        <v>0.5862847222222222</v>
      </c>
      <c r="C221" t="s">
        <v>247</v>
      </c>
      <c r="D221">
        <v>0.2</v>
      </c>
      <c r="E221" t="s">
        <v>27</v>
      </c>
      <c r="F221" t="s">
        <v>28</v>
      </c>
      <c r="G221">
        <v>0.4</v>
      </c>
      <c r="H221" t="s">
        <v>27</v>
      </c>
      <c r="I221" t="s">
        <v>28</v>
      </c>
      <c r="J221">
        <v>0</v>
      </c>
      <c r="K221" t="s">
        <v>27</v>
      </c>
      <c r="L221" t="s">
        <v>28</v>
      </c>
      <c r="M221">
        <v>0.1</v>
      </c>
      <c r="N221" t="s">
        <v>27</v>
      </c>
      <c r="O221" t="s">
        <v>28</v>
      </c>
    </row>
    <row r="222" spans="1:15" ht="16.5">
      <c r="A222" s="5">
        <v>41999</v>
      </c>
      <c r="B222" s="6">
        <v>0.5866203703703704</v>
      </c>
      <c r="C222" t="s">
        <v>248</v>
      </c>
      <c r="D222">
        <v>0.2</v>
      </c>
      <c r="E222" t="s">
        <v>27</v>
      </c>
      <c r="F222" t="s">
        <v>28</v>
      </c>
      <c r="G222">
        <v>0.8</v>
      </c>
      <c r="H222" t="s">
        <v>27</v>
      </c>
      <c r="I222" t="s">
        <v>28</v>
      </c>
      <c r="J222">
        <v>0</v>
      </c>
      <c r="K222" t="s">
        <v>27</v>
      </c>
      <c r="L222" t="s">
        <v>28</v>
      </c>
      <c r="M222">
        <v>0.1</v>
      </c>
      <c r="N222" t="s">
        <v>27</v>
      </c>
      <c r="O222" t="s">
        <v>28</v>
      </c>
    </row>
    <row r="223" spans="1:15" ht="16.5">
      <c r="A223" s="5">
        <v>41999</v>
      </c>
      <c r="B223" s="6">
        <v>0.5868634259259259</v>
      </c>
      <c r="C223" t="s">
        <v>249</v>
      </c>
      <c r="D223">
        <v>0.2</v>
      </c>
      <c r="E223" t="s">
        <v>27</v>
      </c>
      <c r="F223" t="s">
        <v>28</v>
      </c>
      <c r="G223">
        <v>0.7</v>
      </c>
      <c r="H223" t="s">
        <v>27</v>
      </c>
      <c r="I223" t="s">
        <v>28</v>
      </c>
      <c r="J223">
        <v>0</v>
      </c>
      <c r="K223" t="s">
        <v>27</v>
      </c>
      <c r="L223" t="s">
        <v>28</v>
      </c>
      <c r="M223">
        <v>0.1</v>
      </c>
      <c r="N223" t="s">
        <v>27</v>
      </c>
      <c r="O223" t="s">
        <v>28</v>
      </c>
    </row>
    <row r="224" spans="1:15" ht="16.5">
      <c r="A224" s="5">
        <v>41999</v>
      </c>
      <c r="B224" s="6">
        <v>0.5871759259259259</v>
      </c>
      <c r="C224" t="s">
        <v>250</v>
      </c>
      <c r="D224">
        <v>0.2</v>
      </c>
      <c r="E224" t="s">
        <v>27</v>
      </c>
      <c r="F224" t="s">
        <v>28</v>
      </c>
      <c r="G224">
        <v>0.2</v>
      </c>
      <c r="H224" t="s">
        <v>27</v>
      </c>
      <c r="I224" t="s">
        <v>28</v>
      </c>
      <c r="J224">
        <v>0.2</v>
      </c>
      <c r="K224" t="s">
        <v>27</v>
      </c>
      <c r="L224" t="s">
        <v>28</v>
      </c>
      <c r="M224">
        <v>0.3</v>
      </c>
      <c r="N224" t="s">
        <v>27</v>
      </c>
      <c r="O224" t="s">
        <v>28</v>
      </c>
    </row>
    <row r="225" spans="1:15" ht="16.5">
      <c r="A225" s="5">
        <v>41999</v>
      </c>
      <c r="B225" s="6">
        <v>0.5883564814814815</v>
      </c>
      <c r="C225" t="s">
        <v>251</v>
      </c>
      <c r="D225">
        <v>0.2</v>
      </c>
      <c r="E225" t="s">
        <v>27</v>
      </c>
      <c r="F225" t="s">
        <v>28</v>
      </c>
      <c r="G225">
        <v>0.6</v>
      </c>
      <c r="H225" t="s">
        <v>27</v>
      </c>
      <c r="I225" t="s">
        <v>28</v>
      </c>
      <c r="J225">
        <v>0.2</v>
      </c>
      <c r="K225" t="s">
        <v>27</v>
      </c>
      <c r="L225" t="s">
        <v>28</v>
      </c>
      <c r="M225">
        <v>0.2</v>
      </c>
      <c r="N225" t="s">
        <v>27</v>
      </c>
      <c r="O225" t="s">
        <v>28</v>
      </c>
    </row>
    <row r="226" spans="1:15" ht="16.5">
      <c r="A226" s="5">
        <v>41999</v>
      </c>
      <c r="B226" s="6">
        <v>0.5886342592592593</v>
      </c>
      <c r="C226" t="s">
        <v>252</v>
      </c>
      <c r="D226">
        <v>0.2</v>
      </c>
      <c r="E226" t="s">
        <v>27</v>
      </c>
      <c r="F226" t="s">
        <v>28</v>
      </c>
      <c r="G226">
        <v>0.2</v>
      </c>
      <c r="H226" t="s">
        <v>27</v>
      </c>
      <c r="I226" t="s">
        <v>28</v>
      </c>
      <c r="J226">
        <v>0.2</v>
      </c>
      <c r="K226" t="s">
        <v>27</v>
      </c>
      <c r="L226" t="s">
        <v>28</v>
      </c>
      <c r="M226">
        <v>0.3</v>
      </c>
      <c r="N226" t="s">
        <v>27</v>
      </c>
      <c r="O226" t="s">
        <v>28</v>
      </c>
    </row>
    <row r="227" spans="1:15" ht="16.5">
      <c r="A227" s="5">
        <v>41999</v>
      </c>
      <c r="B227" s="6">
        <v>0.5889699074074074</v>
      </c>
      <c r="C227" t="s">
        <v>253</v>
      </c>
      <c r="D227">
        <v>0.2</v>
      </c>
      <c r="E227" t="s">
        <v>27</v>
      </c>
      <c r="F227" t="s">
        <v>28</v>
      </c>
      <c r="G227">
        <v>0.2</v>
      </c>
      <c r="H227" t="s">
        <v>27</v>
      </c>
      <c r="I227" t="s">
        <v>28</v>
      </c>
      <c r="J227">
        <v>0.2</v>
      </c>
      <c r="K227" t="s">
        <v>27</v>
      </c>
      <c r="L227" t="s">
        <v>28</v>
      </c>
      <c r="M227">
        <v>0.3</v>
      </c>
      <c r="N227" t="s">
        <v>27</v>
      </c>
      <c r="O227" t="s">
        <v>28</v>
      </c>
    </row>
    <row r="228" spans="1:15" ht="16.5">
      <c r="A228" s="5">
        <v>41999</v>
      </c>
      <c r="B228" s="6">
        <v>0.5892824074074073</v>
      </c>
      <c r="C228" t="s">
        <v>254</v>
      </c>
      <c r="D228">
        <v>0.2</v>
      </c>
      <c r="E228" t="s">
        <v>27</v>
      </c>
      <c r="F228" t="s">
        <v>28</v>
      </c>
      <c r="G228">
        <v>0.1</v>
      </c>
      <c r="H228" t="s">
        <v>27</v>
      </c>
      <c r="I228" t="s">
        <v>28</v>
      </c>
      <c r="J228">
        <v>0.2</v>
      </c>
      <c r="K228" t="s">
        <v>27</v>
      </c>
      <c r="L228" t="s">
        <v>28</v>
      </c>
      <c r="M228">
        <v>0.3</v>
      </c>
      <c r="N228" t="s">
        <v>27</v>
      </c>
      <c r="O228" t="s">
        <v>28</v>
      </c>
    </row>
    <row r="229" spans="1:15" ht="16.5">
      <c r="A229" s="5">
        <v>41999</v>
      </c>
      <c r="B229" s="6">
        <v>0.5896296296296296</v>
      </c>
      <c r="C229" t="s">
        <v>255</v>
      </c>
      <c r="D229">
        <v>0</v>
      </c>
      <c r="E229" t="s">
        <v>27</v>
      </c>
      <c r="F229" t="s">
        <v>28</v>
      </c>
      <c r="G229">
        <v>0.1</v>
      </c>
      <c r="H229" t="s">
        <v>27</v>
      </c>
      <c r="I229" t="s">
        <v>28</v>
      </c>
      <c r="J229">
        <v>0.4</v>
      </c>
      <c r="K229" t="s">
        <v>27</v>
      </c>
      <c r="L229" t="s">
        <v>28</v>
      </c>
      <c r="M229">
        <v>0.4</v>
      </c>
      <c r="N229" t="s">
        <v>27</v>
      </c>
      <c r="O229" t="s">
        <v>28</v>
      </c>
    </row>
    <row r="230" spans="1:15" ht="16.5">
      <c r="A230" s="5">
        <v>41999</v>
      </c>
      <c r="B230" s="6">
        <v>0.5898611111111111</v>
      </c>
      <c r="C230" t="s">
        <v>256</v>
      </c>
      <c r="D230">
        <v>0</v>
      </c>
      <c r="E230" t="s">
        <v>27</v>
      </c>
      <c r="F230" t="s">
        <v>28</v>
      </c>
      <c r="G230">
        <v>0.3</v>
      </c>
      <c r="H230" t="s">
        <v>27</v>
      </c>
      <c r="I230" t="s">
        <v>28</v>
      </c>
      <c r="J230">
        <v>0.4</v>
      </c>
      <c r="K230" t="s">
        <v>27</v>
      </c>
      <c r="L230" t="s">
        <v>28</v>
      </c>
      <c r="M230">
        <v>0.4</v>
      </c>
      <c r="N230" t="s">
        <v>27</v>
      </c>
      <c r="O230" t="s">
        <v>28</v>
      </c>
    </row>
    <row r="231" spans="1:15" ht="16.5">
      <c r="A231" s="5">
        <v>41999</v>
      </c>
      <c r="B231" s="6">
        <v>0.590925925925926</v>
      </c>
      <c r="C231" t="s">
        <v>257</v>
      </c>
      <c r="D231">
        <v>0</v>
      </c>
      <c r="E231" t="s">
        <v>27</v>
      </c>
      <c r="F231" t="s">
        <v>28</v>
      </c>
      <c r="G231">
        <v>0.2</v>
      </c>
      <c r="H231" t="s">
        <v>27</v>
      </c>
      <c r="I231" t="s">
        <v>28</v>
      </c>
      <c r="J231">
        <v>0.2</v>
      </c>
      <c r="K231" t="s">
        <v>27</v>
      </c>
      <c r="L231" t="s">
        <v>28</v>
      </c>
      <c r="M231">
        <v>0.3</v>
      </c>
      <c r="N231" t="s">
        <v>27</v>
      </c>
      <c r="O231" t="s">
        <v>28</v>
      </c>
    </row>
    <row r="232" spans="1:15" ht="16.5">
      <c r="A232" s="5">
        <v>41999</v>
      </c>
      <c r="B232" s="6">
        <v>0.5913310185185185</v>
      </c>
      <c r="C232" t="s">
        <v>258</v>
      </c>
      <c r="D232">
        <v>0</v>
      </c>
      <c r="E232" t="s">
        <v>27</v>
      </c>
      <c r="F232" t="s">
        <v>28</v>
      </c>
      <c r="G232">
        <v>0.3</v>
      </c>
      <c r="H232" t="s">
        <v>27</v>
      </c>
      <c r="I232" t="s">
        <v>28</v>
      </c>
      <c r="J232">
        <v>0.2</v>
      </c>
      <c r="K232" t="s">
        <v>27</v>
      </c>
      <c r="L232" t="s">
        <v>28</v>
      </c>
      <c r="M232">
        <v>0.3</v>
      </c>
      <c r="N232" t="s">
        <v>27</v>
      </c>
      <c r="O232" t="s">
        <v>28</v>
      </c>
    </row>
    <row r="233" spans="1:15" ht="16.5">
      <c r="A233" s="5">
        <v>41999</v>
      </c>
      <c r="B233" s="6">
        <v>0.5916087962962963</v>
      </c>
      <c r="C233" t="s">
        <v>259</v>
      </c>
      <c r="D233">
        <v>0</v>
      </c>
      <c r="E233" t="s">
        <v>27</v>
      </c>
      <c r="F233" t="s">
        <v>28</v>
      </c>
      <c r="G233">
        <v>0.3</v>
      </c>
      <c r="H233" t="s">
        <v>27</v>
      </c>
      <c r="I233" t="s">
        <v>28</v>
      </c>
      <c r="J233">
        <v>0.2</v>
      </c>
      <c r="K233" t="s">
        <v>27</v>
      </c>
      <c r="L233" t="s">
        <v>28</v>
      </c>
      <c r="M233">
        <v>0.4</v>
      </c>
      <c r="N233" t="s">
        <v>27</v>
      </c>
      <c r="O233" t="s">
        <v>28</v>
      </c>
    </row>
    <row r="234" spans="1:15" ht="16.5">
      <c r="A234" s="5">
        <v>41999</v>
      </c>
      <c r="B234" s="6">
        <v>0.5918865740740741</v>
      </c>
      <c r="C234" t="s">
        <v>260</v>
      </c>
      <c r="D234">
        <v>0</v>
      </c>
      <c r="E234" t="s">
        <v>27</v>
      </c>
      <c r="F234" t="s">
        <v>28</v>
      </c>
      <c r="G234">
        <v>0.3</v>
      </c>
      <c r="H234" t="s">
        <v>27</v>
      </c>
      <c r="I234" t="s">
        <v>28</v>
      </c>
      <c r="J234">
        <v>0.2</v>
      </c>
      <c r="K234" t="s">
        <v>27</v>
      </c>
      <c r="L234" t="s">
        <v>28</v>
      </c>
      <c r="M234">
        <v>0.4</v>
      </c>
      <c r="N234" t="s">
        <v>27</v>
      </c>
      <c r="O234" t="s">
        <v>28</v>
      </c>
    </row>
    <row r="235" spans="1:15" ht="16.5">
      <c r="A235" s="5">
        <v>41999</v>
      </c>
      <c r="B235" s="6">
        <v>0.5921064814814815</v>
      </c>
      <c r="C235" t="s">
        <v>261</v>
      </c>
      <c r="D235">
        <v>0</v>
      </c>
      <c r="E235" t="s">
        <v>27</v>
      </c>
      <c r="F235" t="s">
        <v>28</v>
      </c>
      <c r="G235">
        <v>0.2</v>
      </c>
      <c r="H235" t="s">
        <v>27</v>
      </c>
      <c r="I235" t="s">
        <v>28</v>
      </c>
      <c r="J235">
        <v>0.2</v>
      </c>
      <c r="K235" t="s">
        <v>27</v>
      </c>
      <c r="L235" t="s">
        <v>28</v>
      </c>
      <c r="M235">
        <v>0.4</v>
      </c>
      <c r="N235" t="s">
        <v>27</v>
      </c>
      <c r="O235" t="s">
        <v>28</v>
      </c>
    </row>
    <row r="236" spans="1:15" ht="16.5">
      <c r="A236" s="5">
        <v>41999</v>
      </c>
      <c r="B236" s="6">
        <v>0.593125</v>
      </c>
      <c r="C236" t="s">
        <v>262</v>
      </c>
      <c r="D236">
        <v>0</v>
      </c>
      <c r="E236" t="s">
        <v>27</v>
      </c>
      <c r="F236" t="s">
        <v>28</v>
      </c>
      <c r="G236">
        <v>0.2</v>
      </c>
      <c r="H236" t="s">
        <v>27</v>
      </c>
      <c r="I236" t="s">
        <v>28</v>
      </c>
      <c r="J236">
        <v>0.2</v>
      </c>
      <c r="K236" t="s">
        <v>27</v>
      </c>
      <c r="L236" t="s">
        <v>28</v>
      </c>
      <c r="M236">
        <v>0.3</v>
      </c>
      <c r="N236" t="s">
        <v>27</v>
      </c>
      <c r="O236" t="s">
        <v>28</v>
      </c>
    </row>
    <row r="237" spans="1:15" ht="16.5">
      <c r="A237" s="5">
        <v>41999</v>
      </c>
      <c r="B237" s="6">
        <v>0.5933217592592592</v>
      </c>
      <c r="C237" t="s">
        <v>263</v>
      </c>
      <c r="D237">
        <v>0</v>
      </c>
      <c r="E237" t="s">
        <v>27</v>
      </c>
      <c r="F237" t="s">
        <v>28</v>
      </c>
      <c r="G237">
        <v>0.4</v>
      </c>
      <c r="H237" t="s">
        <v>27</v>
      </c>
      <c r="I237" t="s">
        <v>28</v>
      </c>
      <c r="J237">
        <v>0.2</v>
      </c>
      <c r="K237" t="s">
        <v>27</v>
      </c>
      <c r="L237" t="s">
        <v>28</v>
      </c>
      <c r="M237">
        <v>0.4</v>
      </c>
      <c r="N237" t="s">
        <v>27</v>
      </c>
      <c r="O237" t="s">
        <v>28</v>
      </c>
    </row>
    <row r="238" spans="1:15" ht="16.5">
      <c r="A238" s="5">
        <v>41999</v>
      </c>
      <c r="B238" s="6">
        <v>0.5944791666666667</v>
      </c>
      <c r="C238" t="s">
        <v>264</v>
      </c>
      <c r="D238">
        <v>0</v>
      </c>
      <c r="E238" t="s">
        <v>27</v>
      </c>
      <c r="F238" t="s">
        <v>28</v>
      </c>
      <c r="G238">
        <v>0.3</v>
      </c>
      <c r="H238" t="s">
        <v>27</v>
      </c>
      <c r="I238" t="s">
        <v>28</v>
      </c>
      <c r="J238">
        <v>0.2</v>
      </c>
      <c r="K238" t="s">
        <v>27</v>
      </c>
      <c r="L238" t="s">
        <v>28</v>
      </c>
      <c r="M238">
        <v>0.4</v>
      </c>
      <c r="N238" t="s">
        <v>27</v>
      </c>
      <c r="O238" t="s">
        <v>28</v>
      </c>
    </row>
    <row r="239" spans="1:15" ht="16.5">
      <c r="A239" s="5">
        <v>41999</v>
      </c>
      <c r="B239" s="6">
        <v>0.5955671296296297</v>
      </c>
      <c r="C239" t="s">
        <v>265</v>
      </c>
      <c r="D239">
        <v>0</v>
      </c>
      <c r="E239" t="s">
        <v>27</v>
      </c>
      <c r="F239" t="s">
        <v>28</v>
      </c>
      <c r="G239">
        <v>0.3</v>
      </c>
      <c r="H239" t="s">
        <v>27</v>
      </c>
      <c r="I239" t="s">
        <v>28</v>
      </c>
      <c r="J239">
        <v>0.2</v>
      </c>
      <c r="K239" t="s">
        <v>27</v>
      </c>
      <c r="L239" t="s">
        <v>28</v>
      </c>
      <c r="M239">
        <v>0.4</v>
      </c>
      <c r="N239" t="s">
        <v>27</v>
      </c>
      <c r="O239" t="s">
        <v>28</v>
      </c>
    </row>
    <row r="240" spans="1:15" ht="16.5">
      <c r="A240" s="5">
        <v>41999</v>
      </c>
      <c r="B240" s="6">
        <v>0.5959143518518518</v>
      </c>
      <c r="C240" t="s">
        <v>266</v>
      </c>
      <c r="D240">
        <v>0</v>
      </c>
      <c r="E240" t="s">
        <v>27</v>
      </c>
      <c r="F240" t="s">
        <v>28</v>
      </c>
      <c r="G240">
        <v>0.4</v>
      </c>
      <c r="H240" t="s">
        <v>27</v>
      </c>
      <c r="I240" t="s">
        <v>28</v>
      </c>
      <c r="J240">
        <v>0.2</v>
      </c>
      <c r="K240" t="s">
        <v>27</v>
      </c>
      <c r="L240" t="s">
        <v>28</v>
      </c>
      <c r="M240">
        <v>0.4</v>
      </c>
      <c r="N240" t="s">
        <v>27</v>
      </c>
      <c r="O240" t="s">
        <v>28</v>
      </c>
    </row>
    <row r="241" spans="1:15" ht="16.5">
      <c r="A241" s="5">
        <v>41999</v>
      </c>
      <c r="B241" s="6">
        <v>0.5962500000000001</v>
      </c>
      <c r="C241" t="s">
        <v>267</v>
      </c>
      <c r="D241">
        <v>0.5</v>
      </c>
      <c r="E241" t="s">
        <v>27</v>
      </c>
      <c r="F241" t="s">
        <v>28</v>
      </c>
      <c r="G241">
        <v>0.2</v>
      </c>
      <c r="H241" t="s">
        <v>27</v>
      </c>
      <c r="I241" t="s">
        <v>28</v>
      </c>
      <c r="J241">
        <v>0.4</v>
      </c>
      <c r="K241" t="s">
        <v>27</v>
      </c>
      <c r="L241" t="s">
        <v>28</v>
      </c>
      <c r="M241">
        <v>0.6</v>
      </c>
      <c r="N241" t="s">
        <v>27</v>
      </c>
      <c r="O241" t="s">
        <v>28</v>
      </c>
    </row>
    <row r="242" spans="1:15" ht="16.5">
      <c r="A242" s="5">
        <v>41999</v>
      </c>
      <c r="B242" s="6">
        <v>0.596550925925926</v>
      </c>
      <c r="C242" t="s">
        <v>268</v>
      </c>
      <c r="D242">
        <v>0.5</v>
      </c>
      <c r="E242" t="s">
        <v>27</v>
      </c>
      <c r="F242" t="s">
        <v>28</v>
      </c>
      <c r="G242">
        <v>0</v>
      </c>
      <c r="H242" t="s">
        <v>27</v>
      </c>
      <c r="I242" t="s">
        <v>28</v>
      </c>
      <c r="J242">
        <v>0.4</v>
      </c>
      <c r="K242" t="s">
        <v>27</v>
      </c>
      <c r="L242" t="s">
        <v>28</v>
      </c>
      <c r="M242">
        <v>0.5</v>
      </c>
      <c r="N242" t="s">
        <v>27</v>
      </c>
      <c r="O242" t="s">
        <v>28</v>
      </c>
    </row>
    <row r="243" spans="1:15" ht="16.5">
      <c r="A243" s="5">
        <v>41999</v>
      </c>
      <c r="B243" s="6">
        <v>0.5968055555555556</v>
      </c>
      <c r="C243" t="s">
        <v>269</v>
      </c>
      <c r="D243">
        <v>0.5</v>
      </c>
      <c r="E243" t="s">
        <v>27</v>
      </c>
      <c r="F243" t="s">
        <v>28</v>
      </c>
      <c r="G243">
        <v>0.6</v>
      </c>
      <c r="H243" t="s">
        <v>27</v>
      </c>
      <c r="I243" t="s">
        <v>28</v>
      </c>
      <c r="J243">
        <v>0.4</v>
      </c>
      <c r="K243" t="s">
        <v>27</v>
      </c>
      <c r="L243" t="s">
        <v>28</v>
      </c>
      <c r="M243">
        <v>0.6</v>
      </c>
      <c r="N243" t="s">
        <v>27</v>
      </c>
      <c r="O243" t="s">
        <v>28</v>
      </c>
    </row>
    <row r="244" spans="1:15" ht="16.5">
      <c r="A244" s="5">
        <v>41999</v>
      </c>
      <c r="B244" s="6">
        <v>0.5971412037037037</v>
      </c>
      <c r="C244" t="s">
        <v>270</v>
      </c>
      <c r="D244">
        <v>0.5</v>
      </c>
      <c r="E244" t="s">
        <v>27</v>
      </c>
      <c r="F244" t="s">
        <v>28</v>
      </c>
      <c r="G244">
        <v>0.6</v>
      </c>
      <c r="H244" t="s">
        <v>27</v>
      </c>
      <c r="I244" t="s">
        <v>28</v>
      </c>
      <c r="J244">
        <v>0.4</v>
      </c>
      <c r="K244" t="s">
        <v>27</v>
      </c>
      <c r="L244" t="s">
        <v>28</v>
      </c>
      <c r="M244">
        <v>0.5</v>
      </c>
      <c r="N244" t="s">
        <v>27</v>
      </c>
      <c r="O244" t="s">
        <v>28</v>
      </c>
    </row>
    <row r="245" spans="1:15" ht="16.5">
      <c r="A245" s="5">
        <v>41999</v>
      </c>
      <c r="B245" s="6">
        <v>0.5974537037037037</v>
      </c>
      <c r="C245" t="s">
        <v>271</v>
      </c>
      <c r="D245">
        <v>0.5</v>
      </c>
      <c r="E245" t="s">
        <v>27</v>
      </c>
      <c r="F245" t="s">
        <v>28</v>
      </c>
      <c r="G245">
        <v>0.4</v>
      </c>
      <c r="H245" t="s">
        <v>27</v>
      </c>
      <c r="I245" t="s">
        <v>28</v>
      </c>
      <c r="J245">
        <v>0.4</v>
      </c>
      <c r="K245" t="s">
        <v>27</v>
      </c>
      <c r="L245" t="s">
        <v>28</v>
      </c>
      <c r="M245">
        <v>0.7</v>
      </c>
      <c r="N245" t="s">
        <v>27</v>
      </c>
      <c r="O245" t="s">
        <v>28</v>
      </c>
    </row>
    <row r="246" spans="1:15" ht="16.5">
      <c r="A246" s="5">
        <v>41999</v>
      </c>
      <c r="B246" s="6">
        <v>0.5976851851851852</v>
      </c>
      <c r="C246" t="s">
        <v>272</v>
      </c>
      <c r="D246">
        <v>0.5</v>
      </c>
      <c r="E246" t="s">
        <v>27</v>
      </c>
      <c r="F246" t="s">
        <v>28</v>
      </c>
      <c r="G246">
        <v>0.4</v>
      </c>
      <c r="H246" t="s">
        <v>27</v>
      </c>
      <c r="I246" t="s">
        <v>28</v>
      </c>
      <c r="J246">
        <v>0.4</v>
      </c>
      <c r="K246" t="s">
        <v>27</v>
      </c>
      <c r="L246" t="s">
        <v>28</v>
      </c>
      <c r="M246">
        <v>0.6</v>
      </c>
      <c r="N246" t="s">
        <v>27</v>
      </c>
      <c r="O246" t="s">
        <v>28</v>
      </c>
    </row>
    <row r="247" spans="1:15" ht="16.5">
      <c r="A247" s="5">
        <v>41999</v>
      </c>
      <c r="B247" s="6">
        <v>0.5987847222222222</v>
      </c>
      <c r="C247" t="s">
        <v>273</v>
      </c>
      <c r="D247">
        <v>0.5</v>
      </c>
      <c r="E247" t="s">
        <v>27</v>
      </c>
      <c r="F247" t="s">
        <v>28</v>
      </c>
      <c r="G247">
        <v>0.6</v>
      </c>
      <c r="H247" t="s">
        <v>27</v>
      </c>
      <c r="I247" t="s">
        <v>28</v>
      </c>
      <c r="J247">
        <v>0.4</v>
      </c>
      <c r="K247" t="s">
        <v>27</v>
      </c>
      <c r="L247" t="s">
        <v>28</v>
      </c>
      <c r="M247">
        <v>0.7</v>
      </c>
      <c r="N247" t="s">
        <v>27</v>
      </c>
      <c r="O247" t="s">
        <v>28</v>
      </c>
    </row>
    <row r="248" spans="1:15" ht="16.5">
      <c r="A248" s="5">
        <v>41999</v>
      </c>
      <c r="B248" s="6">
        <v>0.5989930555555555</v>
      </c>
      <c r="C248" t="s">
        <v>274</v>
      </c>
      <c r="D248">
        <v>0.5</v>
      </c>
      <c r="E248" t="s">
        <v>27</v>
      </c>
      <c r="F248" t="s">
        <v>28</v>
      </c>
      <c r="G248">
        <v>0.5</v>
      </c>
      <c r="H248" t="s">
        <v>27</v>
      </c>
      <c r="I248" t="s">
        <v>28</v>
      </c>
      <c r="J248">
        <v>0.4</v>
      </c>
      <c r="K248" t="s">
        <v>27</v>
      </c>
      <c r="L248" t="s">
        <v>28</v>
      </c>
      <c r="M248">
        <v>0.6</v>
      </c>
      <c r="N248" t="s">
        <v>27</v>
      </c>
      <c r="O248" t="s">
        <v>28</v>
      </c>
    </row>
    <row r="249" spans="1:15" ht="16.5">
      <c r="A249" s="5">
        <v>41999</v>
      </c>
      <c r="B249" s="6">
        <v>0.5992013888888889</v>
      </c>
      <c r="C249" t="s">
        <v>275</v>
      </c>
      <c r="D249">
        <v>0.5</v>
      </c>
      <c r="E249" t="s">
        <v>27</v>
      </c>
      <c r="F249" t="s">
        <v>28</v>
      </c>
      <c r="G249">
        <v>0.6</v>
      </c>
      <c r="H249" t="s">
        <v>27</v>
      </c>
      <c r="I249" t="s">
        <v>28</v>
      </c>
      <c r="J249">
        <v>0.4</v>
      </c>
      <c r="K249" t="s">
        <v>27</v>
      </c>
      <c r="L249" t="s">
        <v>28</v>
      </c>
      <c r="M249">
        <v>0.4</v>
      </c>
      <c r="N249" t="s">
        <v>27</v>
      </c>
      <c r="O249" t="s">
        <v>28</v>
      </c>
    </row>
    <row r="250" spans="1:15" ht="16.5">
      <c r="A250" s="5">
        <v>41999</v>
      </c>
      <c r="B250" s="6">
        <v>0.5995486111111111</v>
      </c>
      <c r="C250" t="s">
        <v>276</v>
      </c>
      <c r="D250">
        <v>0.5</v>
      </c>
      <c r="E250" t="s">
        <v>27</v>
      </c>
      <c r="F250" t="s">
        <v>28</v>
      </c>
      <c r="G250">
        <v>0.7</v>
      </c>
      <c r="H250" t="s">
        <v>27</v>
      </c>
      <c r="I250" t="s">
        <v>28</v>
      </c>
      <c r="J250">
        <v>0.4</v>
      </c>
      <c r="K250" t="s">
        <v>27</v>
      </c>
      <c r="L250" t="s">
        <v>28</v>
      </c>
      <c r="M250">
        <v>0.8</v>
      </c>
      <c r="N250" t="s">
        <v>27</v>
      </c>
      <c r="O250" t="s">
        <v>28</v>
      </c>
    </row>
    <row r="251" spans="1:15" ht="16.5">
      <c r="A251" s="5">
        <v>41999</v>
      </c>
      <c r="B251" s="6">
        <v>0.5998958333333334</v>
      </c>
      <c r="C251" t="s">
        <v>277</v>
      </c>
      <c r="D251">
        <v>0.5</v>
      </c>
      <c r="E251" t="s">
        <v>27</v>
      </c>
      <c r="F251" t="s">
        <v>28</v>
      </c>
      <c r="G251">
        <v>0.3</v>
      </c>
      <c r="H251" t="s">
        <v>27</v>
      </c>
      <c r="I251" t="s">
        <v>28</v>
      </c>
      <c r="J251">
        <v>0.4</v>
      </c>
      <c r="K251" t="s">
        <v>27</v>
      </c>
      <c r="L251" t="s">
        <v>28</v>
      </c>
      <c r="M251">
        <v>0.6</v>
      </c>
      <c r="N251" t="s">
        <v>27</v>
      </c>
      <c r="O251" t="s">
        <v>28</v>
      </c>
    </row>
    <row r="252" spans="1:15" ht="16.5">
      <c r="A252" s="5">
        <v>41999</v>
      </c>
      <c r="B252" s="6">
        <v>0.6002893518518518</v>
      </c>
      <c r="C252" t="s">
        <v>278</v>
      </c>
      <c r="D252">
        <v>0.5</v>
      </c>
      <c r="E252" t="s">
        <v>27</v>
      </c>
      <c r="F252" t="s">
        <v>28</v>
      </c>
      <c r="G252">
        <v>0.5</v>
      </c>
      <c r="H252" t="s">
        <v>27</v>
      </c>
      <c r="I252" t="s">
        <v>28</v>
      </c>
      <c r="J252">
        <v>0.4</v>
      </c>
      <c r="K252" t="s">
        <v>27</v>
      </c>
      <c r="L252" t="s">
        <v>28</v>
      </c>
      <c r="M252">
        <v>1</v>
      </c>
      <c r="N252" t="s">
        <v>27</v>
      </c>
      <c r="O252" t="s">
        <v>28</v>
      </c>
    </row>
    <row r="253" spans="1:15" ht="16.5">
      <c r="A253" s="5">
        <v>41999</v>
      </c>
      <c r="B253" s="6">
        <v>0.6005902777777777</v>
      </c>
      <c r="C253" t="s">
        <v>279</v>
      </c>
      <c r="D253">
        <v>0.5</v>
      </c>
      <c r="E253" t="s">
        <v>27</v>
      </c>
      <c r="F253" t="s">
        <v>28</v>
      </c>
      <c r="G253">
        <v>0.6</v>
      </c>
      <c r="H253" t="s">
        <v>27</v>
      </c>
      <c r="I253" t="s">
        <v>28</v>
      </c>
      <c r="J253">
        <v>0.4</v>
      </c>
      <c r="K253" t="s">
        <v>27</v>
      </c>
      <c r="L253" t="s">
        <v>28</v>
      </c>
      <c r="M253">
        <v>0.5</v>
      </c>
      <c r="N253" t="s">
        <v>27</v>
      </c>
      <c r="O253" t="s">
        <v>28</v>
      </c>
    </row>
    <row r="254" spans="1:15" ht="16.5">
      <c r="A254" s="5">
        <v>41999</v>
      </c>
      <c r="B254" s="6">
        <v>0.6009143518518518</v>
      </c>
      <c r="C254" t="s">
        <v>280</v>
      </c>
      <c r="D254">
        <v>0.5</v>
      </c>
      <c r="E254" t="s">
        <v>27</v>
      </c>
      <c r="F254" t="s">
        <v>28</v>
      </c>
      <c r="G254">
        <v>0.7</v>
      </c>
      <c r="H254" t="s">
        <v>27</v>
      </c>
      <c r="I254" t="s">
        <v>28</v>
      </c>
      <c r="J254">
        <v>0.4</v>
      </c>
      <c r="K254" t="s">
        <v>27</v>
      </c>
      <c r="L254" t="s">
        <v>28</v>
      </c>
      <c r="M254">
        <v>0.4</v>
      </c>
      <c r="N254" t="s">
        <v>27</v>
      </c>
      <c r="O254" t="s">
        <v>28</v>
      </c>
    </row>
    <row r="255" spans="1:15" ht="16.5">
      <c r="A255" s="5">
        <v>41999</v>
      </c>
      <c r="B255" s="6">
        <v>0.6012962962962963</v>
      </c>
      <c r="C255" t="s">
        <v>281</v>
      </c>
      <c r="D255">
        <v>0</v>
      </c>
      <c r="E255" t="s">
        <v>27</v>
      </c>
      <c r="F255" t="s">
        <v>28</v>
      </c>
      <c r="G255">
        <v>0.7</v>
      </c>
      <c r="H255" t="s">
        <v>27</v>
      </c>
      <c r="I255" t="s">
        <v>28</v>
      </c>
      <c r="J255">
        <v>0.1</v>
      </c>
      <c r="K255" t="s">
        <v>27</v>
      </c>
      <c r="L255" t="s">
        <v>28</v>
      </c>
      <c r="M255">
        <v>0.6</v>
      </c>
      <c r="N255" t="s">
        <v>27</v>
      </c>
      <c r="O255" t="s">
        <v>28</v>
      </c>
    </row>
    <row r="256" spans="1:15" ht="16.5">
      <c r="A256" s="5">
        <v>41999</v>
      </c>
      <c r="B256" s="6">
        <v>0.6016087962962963</v>
      </c>
      <c r="C256" t="s">
        <v>282</v>
      </c>
      <c r="D256">
        <v>0</v>
      </c>
      <c r="E256" t="s">
        <v>27</v>
      </c>
      <c r="F256" t="s">
        <v>28</v>
      </c>
      <c r="G256">
        <v>0.6</v>
      </c>
      <c r="H256" t="s">
        <v>27</v>
      </c>
      <c r="I256" t="s">
        <v>28</v>
      </c>
      <c r="J256">
        <v>0.1</v>
      </c>
      <c r="K256" t="s">
        <v>27</v>
      </c>
      <c r="L256" t="s">
        <v>28</v>
      </c>
      <c r="M256">
        <v>0.6</v>
      </c>
      <c r="N256" t="s">
        <v>27</v>
      </c>
      <c r="O256" t="s">
        <v>28</v>
      </c>
    </row>
    <row r="257" spans="1:15" ht="16.5">
      <c r="A257" s="5">
        <v>41999</v>
      </c>
      <c r="B257" s="6">
        <v>0.6019907407407408</v>
      </c>
      <c r="C257" t="s">
        <v>283</v>
      </c>
      <c r="D257">
        <v>0</v>
      </c>
      <c r="E257" t="s">
        <v>27</v>
      </c>
      <c r="F257" t="s">
        <v>28</v>
      </c>
      <c r="G257">
        <v>0.4</v>
      </c>
      <c r="H257" t="s">
        <v>27</v>
      </c>
      <c r="I257" t="s">
        <v>28</v>
      </c>
      <c r="J257">
        <v>0.1</v>
      </c>
      <c r="K257" t="s">
        <v>27</v>
      </c>
      <c r="L257" t="s">
        <v>28</v>
      </c>
      <c r="M257">
        <v>0.6</v>
      </c>
      <c r="N257" t="s">
        <v>27</v>
      </c>
      <c r="O257" t="s">
        <v>28</v>
      </c>
    </row>
    <row r="258" spans="1:15" ht="16.5">
      <c r="A258" s="5">
        <v>41999</v>
      </c>
      <c r="B258" s="6">
        <v>0.6022916666666667</v>
      </c>
      <c r="C258" t="s">
        <v>284</v>
      </c>
      <c r="D258">
        <v>0</v>
      </c>
      <c r="E258" t="s">
        <v>27</v>
      </c>
      <c r="F258" t="s">
        <v>28</v>
      </c>
      <c r="G258">
        <v>0.8</v>
      </c>
      <c r="H258" t="s">
        <v>27</v>
      </c>
      <c r="I258" t="s">
        <v>28</v>
      </c>
      <c r="J258">
        <v>0.1</v>
      </c>
      <c r="K258" t="s">
        <v>27</v>
      </c>
      <c r="L258" t="s">
        <v>28</v>
      </c>
      <c r="M258">
        <v>0.6</v>
      </c>
      <c r="N258" t="s">
        <v>27</v>
      </c>
      <c r="O258" t="s">
        <v>28</v>
      </c>
    </row>
    <row r="259" spans="1:15" ht="16.5">
      <c r="A259" s="5">
        <v>41999</v>
      </c>
      <c r="B259" s="6">
        <v>0.6026273148148148</v>
      </c>
      <c r="C259" t="s">
        <v>285</v>
      </c>
      <c r="D259">
        <v>0</v>
      </c>
      <c r="E259" t="s">
        <v>27</v>
      </c>
      <c r="F259" t="s">
        <v>28</v>
      </c>
      <c r="G259">
        <v>0.6</v>
      </c>
      <c r="H259" t="s">
        <v>27</v>
      </c>
      <c r="I259" t="s">
        <v>28</v>
      </c>
      <c r="J259">
        <v>0.1</v>
      </c>
      <c r="K259" t="s">
        <v>27</v>
      </c>
      <c r="L259" t="s">
        <v>28</v>
      </c>
      <c r="M259">
        <v>0.6</v>
      </c>
      <c r="N259" t="s">
        <v>27</v>
      </c>
      <c r="O259" t="s">
        <v>28</v>
      </c>
    </row>
    <row r="260" spans="1:15" ht="16.5">
      <c r="A260" s="5">
        <v>41999</v>
      </c>
      <c r="B260" s="6">
        <v>0.6037152777777778</v>
      </c>
      <c r="C260" t="s">
        <v>286</v>
      </c>
      <c r="D260">
        <v>0</v>
      </c>
      <c r="E260" t="s">
        <v>27</v>
      </c>
      <c r="F260" t="s">
        <v>28</v>
      </c>
      <c r="G260">
        <v>0</v>
      </c>
      <c r="H260" t="s">
        <v>27</v>
      </c>
      <c r="I260" t="s">
        <v>28</v>
      </c>
      <c r="J260">
        <v>0.1</v>
      </c>
      <c r="K260" t="s">
        <v>27</v>
      </c>
      <c r="L260" t="s">
        <v>28</v>
      </c>
      <c r="M260">
        <v>0.6</v>
      </c>
      <c r="N260" t="s">
        <v>27</v>
      </c>
      <c r="O260" t="s">
        <v>28</v>
      </c>
    </row>
    <row r="261" spans="1:15" ht="16.5">
      <c r="A261" s="5">
        <v>41999</v>
      </c>
      <c r="B261" s="6">
        <v>0.6039351851851852</v>
      </c>
      <c r="C261" t="s">
        <v>287</v>
      </c>
      <c r="D261">
        <v>0</v>
      </c>
      <c r="E261" t="s">
        <v>27</v>
      </c>
      <c r="F261" t="s">
        <v>28</v>
      </c>
      <c r="G261">
        <v>0.5</v>
      </c>
      <c r="H261" t="s">
        <v>27</v>
      </c>
      <c r="I261" t="s">
        <v>28</v>
      </c>
      <c r="J261">
        <v>0.1</v>
      </c>
      <c r="K261" t="s">
        <v>27</v>
      </c>
      <c r="L261" t="s">
        <v>28</v>
      </c>
      <c r="M261">
        <v>0.6</v>
      </c>
      <c r="N261" t="s">
        <v>27</v>
      </c>
      <c r="O261" t="s">
        <v>28</v>
      </c>
    </row>
    <row r="262" spans="1:15" ht="16.5">
      <c r="A262" s="5">
        <v>41999</v>
      </c>
      <c r="B262" s="6">
        <v>0.6041435185185186</v>
      </c>
      <c r="C262" t="s">
        <v>288</v>
      </c>
      <c r="D262">
        <v>0</v>
      </c>
      <c r="E262" t="s">
        <v>27</v>
      </c>
      <c r="F262" t="s">
        <v>28</v>
      </c>
      <c r="G262">
        <v>0.4</v>
      </c>
      <c r="H262" t="s">
        <v>27</v>
      </c>
      <c r="I262" t="s">
        <v>28</v>
      </c>
      <c r="J262">
        <v>0.1</v>
      </c>
      <c r="K262" t="s">
        <v>27</v>
      </c>
      <c r="L262" t="s">
        <v>28</v>
      </c>
      <c r="M262">
        <v>0.1</v>
      </c>
      <c r="N262" t="s">
        <v>27</v>
      </c>
      <c r="O262" t="s">
        <v>28</v>
      </c>
    </row>
    <row r="263" spans="1:15" ht="16.5">
      <c r="A263" s="5">
        <v>41999</v>
      </c>
      <c r="B263" s="6">
        <v>0.6052314814814815</v>
      </c>
      <c r="C263" t="s">
        <v>289</v>
      </c>
      <c r="D263">
        <v>0</v>
      </c>
      <c r="E263" t="s">
        <v>27</v>
      </c>
      <c r="F263" t="s">
        <v>28</v>
      </c>
      <c r="G263">
        <v>0.5</v>
      </c>
      <c r="H263" t="s">
        <v>27</v>
      </c>
      <c r="I263" t="s">
        <v>28</v>
      </c>
      <c r="J263">
        <v>0.1</v>
      </c>
      <c r="K263" t="s">
        <v>27</v>
      </c>
      <c r="L263" t="s">
        <v>28</v>
      </c>
      <c r="M263">
        <v>0.1</v>
      </c>
      <c r="N263" t="s">
        <v>27</v>
      </c>
      <c r="O263" t="s">
        <v>28</v>
      </c>
    </row>
    <row r="264" spans="1:15" ht="16.5">
      <c r="A264" s="5">
        <v>41999</v>
      </c>
      <c r="B264" s="6">
        <v>0.6055671296296297</v>
      </c>
      <c r="C264" t="s">
        <v>290</v>
      </c>
      <c r="D264">
        <v>0</v>
      </c>
      <c r="E264" t="s">
        <v>27</v>
      </c>
      <c r="F264" t="s">
        <v>28</v>
      </c>
      <c r="G264">
        <v>0.4</v>
      </c>
      <c r="H264" t="s">
        <v>27</v>
      </c>
      <c r="I264" t="s">
        <v>28</v>
      </c>
      <c r="J264">
        <v>0.1</v>
      </c>
      <c r="K264" t="s">
        <v>27</v>
      </c>
      <c r="L264" t="s">
        <v>28</v>
      </c>
      <c r="M264">
        <v>0.3</v>
      </c>
      <c r="N264" t="s">
        <v>27</v>
      </c>
      <c r="O264" t="s">
        <v>28</v>
      </c>
    </row>
    <row r="265" spans="1:15" ht="16.5">
      <c r="A265" s="5">
        <v>41999</v>
      </c>
      <c r="B265" s="6">
        <v>0.6057986111111111</v>
      </c>
      <c r="C265" t="s">
        <v>291</v>
      </c>
      <c r="D265">
        <v>0</v>
      </c>
      <c r="E265" t="s">
        <v>27</v>
      </c>
      <c r="F265" t="s">
        <v>28</v>
      </c>
      <c r="G265">
        <v>0.7</v>
      </c>
      <c r="H265" t="s">
        <v>27</v>
      </c>
      <c r="I265" t="s">
        <v>28</v>
      </c>
      <c r="J265">
        <v>0.1</v>
      </c>
      <c r="K265" t="s">
        <v>27</v>
      </c>
      <c r="L265" t="s">
        <v>28</v>
      </c>
      <c r="M265">
        <v>1.6</v>
      </c>
      <c r="N265" t="s">
        <v>27</v>
      </c>
      <c r="O265" t="s">
        <v>28</v>
      </c>
    </row>
    <row r="266" spans="1:15" ht="16.5">
      <c r="A266" s="5">
        <v>41999</v>
      </c>
      <c r="B266" s="6">
        <v>0.6068287037037037</v>
      </c>
      <c r="C266" t="s">
        <v>292</v>
      </c>
      <c r="D266">
        <v>0</v>
      </c>
      <c r="E266" t="s">
        <v>27</v>
      </c>
      <c r="F266" t="s">
        <v>28</v>
      </c>
      <c r="G266">
        <v>0.6</v>
      </c>
      <c r="H266" t="s">
        <v>27</v>
      </c>
      <c r="I266" t="s">
        <v>28</v>
      </c>
      <c r="J266">
        <v>0.1</v>
      </c>
      <c r="K266" t="s">
        <v>27</v>
      </c>
      <c r="L266" t="s">
        <v>28</v>
      </c>
      <c r="M266">
        <v>0.4</v>
      </c>
      <c r="N266" t="s">
        <v>27</v>
      </c>
      <c r="O266" t="s">
        <v>28</v>
      </c>
    </row>
    <row r="267" spans="1:15" ht="16.5">
      <c r="A267" s="5">
        <v>41999</v>
      </c>
      <c r="B267" s="6">
        <v>0.6071990740740741</v>
      </c>
      <c r="C267" t="s">
        <v>293</v>
      </c>
      <c r="D267">
        <v>0</v>
      </c>
      <c r="E267" t="s">
        <v>27</v>
      </c>
      <c r="F267" t="s">
        <v>28</v>
      </c>
      <c r="G267">
        <v>0.6</v>
      </c>
      <c r="H267" t="s">
        <v>27</v>
      </c>
      <c r="I267" t="s">
        <v>28</v>
      </c>
      <c r="J267">
        <v>0.1</v>
      </c>
      <c r="K267" t="s">
        <v>27</v>
      </c>
      <c r="L267" t="s">
        <v>28</v>
      </c>
      <c r="M267">
        <v>0.4</v>
      </c>
      <c r="N267" t="s">
        <v>27</v>
      </c>
      <c r="O267" t="s">
        <v>28</v>
      </c>
    </row>
    <row r="268" spans="1:15" ht="16.5">
      <c r="A268" s="5">
        <v>41999</v>
      </c>
      <c r="B268" s="6">
        <v>0.6074421296296296</v>
      </c>
      <c r="C268" t="s">
        <v>294</v>
      </c>
      <c r="D268">
        <v>0.1</v>
      </c>
      <c r="E268" t="s">
        <v>27</v>
      </c>
      <c r="F268" t="s">
        <v>28</v>
      </c>
      <c r="G268">
        <v>0.4</v>
      </c>
      <c r="H268" t="s">
        <v>27</v>
      </c>
      <c r="I268" t="s">
        <v>28</v>
      </c>
      <c r="J268">
        <v>0.1</v>
      </c>
      <c r="K268" t="s">
        <v>27</v>
      </c>
      <c r="L268" t="s">
        <v>28</v>
      </c>
      <c r="M268">
        <v>0.6</v>
      </c>
      <c r="N268" t="s">
        <v>27</v>
      </c>
      <c r="O268" t="s">
        <v>28</v>
      </c>
    </row>
    <row r="269" spans="1:15" ht="16.5">
      <c r="A269" s="5">
        <v>41999</v>
      </c>
      <c r="B269" s="6">
        <v>0.6077546296296296</v>
      </c>
      <c r="C269" t="s">
        <v>295</v>
      </c>
      <c r="D269">
        <v>0.1</v>
      </c>
      <c r="E269" t="s">
        <v>27</v>
      </c>
      <c r="F269" t="s">
        <v>28</v>
      </c>
      <c r="G269">
        <v>0.5</v>
      </c>
      <c r="H269" t="s">
        <v>27</v>
      </c>
      <c r="I269" t="s">
        <v>28</v>
      </c>
      <c r="J269">
        <v>0.1</v>
      </c>
      <c r="K269" t="s">
        <v>27</v>
      </c>
      <c r="L269" t="s">
        <v>28</v>
      </c>
      <c r="M269">
        <v>1.3</v>
      </c>
      <c r="N269" t="s">
        <v>27</v>
      </c>
      <c r="O269" t="s">
        <v>28</v>
      </c>
    </row>
    <row r="270" spans="1:15" ht="16.5">
      <c r="A270" s="5">
        <v>41999</v>
      </c>
      <c r="B270" s="6">
        <v>0.6081018518518518</v>
      </c>
      <c r="C270" t="s">
        <v>296</v>
      </c>
      <c r="D270">
        <v>0.1</v>
      </c>
      <c r="E270" t="s">
        <v>27</v>
      </c>
      <c r="F270" t="s">
        <v>28</v>
      </c>
      <c r="G270">
        <v>0.7</v>
      </c>
      <c r="H270" t="s">
        <v>27</v>
      </c>
      <c r="I270" t="s">
        <v>28</v>
      </c>
      <c r="J270">
        <v>0.1</v>
      </c>
      <c r="K270" t="s">
        <v>27</v>
      </c>
      <c r="L270" t="s">
        <v>28</v>
      </c>
      <c r="M270">
        <v>5.1</v>
      </c>
      <c r="N270" t="s">
        <v>27</v>
      </c>
      <c r="O270" t="s">
        <v>28</v>
      </c>
    </row>
    <row r="271" spans="1:15" ht="16.5">
      <c r="A271" s="5">
        <v>41999</v>
      </c>
      <c r="B271" s="6">
        <v>0.6083680555555556</v>
      </c>
      <c r="C271" t="s">
        <v>297</v>
      </c>
      <c r="D271">
        <v>0.1</v>
      </c>
      <c r="E271" t="s">
        <v>27</v>
      </c>
      <c r="F271" t="s">
        <v>28</v>
      </c>
      <c r="G271">
        <v>0.4</v>
      </c>
      <c r="H271" t="s">
        <v>27</v>
      </c>
      <c r="I271" t="s">
        <v>28</v>
      </c>
      <c r="J271">
        <v>0.1</v>
      </c>
      <c r="K271" t="s">
        <v>27</v>
      </c>
      <c r="L271" t="s">
        <v>28</v>
      </c>
      <c r="M271">
        <v>2.2</v>
      </c>
      <c r="N271" t="s">
        <v>27</v>
      </c>
      <c r="O271" t="s">
        <v>28</v>
      </c>
    </row>
    <row r="272" spans="1:15" ht="16.5">
      <c r="A272" s="5">
        <v>41999</v>
      </c>
      <c r="B272" s="6">
        <v>0.6086574074074075</v>
      </c>
      <c r="C272" t="s">
        <v>298</v>
      </c>
      <c r="D272">
        <v>0.1</v>
      </c>
      <c r="E272" t="s">
        <v>27</v>
      </c>
      <c r="F272" t="s">
        <v>28</v>
      </c>
      <c r="G272">
        <v>0.8</v>
      </c>
      <c r="H272" t="s">
        <v>27</v>
      </c>
      <c r="I272" t="s">
        <v>28</v>
      </c>
      <c r="J272">
        <v>0.1</v>
      </c>
      <c r="K272" t="s">
        <v>27</v>
      </c>
      <c r="L272" t="s">
        <v>28</v>
      </c>
      <c r="M272">
        <v>3</v>
      </c>
      <c r="N272" t="s">
        <v>27</v>
      </c>
      <c r="O272" t="s">
        <v>28</v>
      </c>
    </row>
    <row r="273" spans="1:15" ht="16.5">
      <c r="A273" s="5">
        <v>41999</v>
      </c>
      <c r="B273" s="6">
        <v>0.6089814814814815</v>
      </c>
      <c r="C273" t="s">
        <v>299</v>
      </c>
      <c r="D273">
        <v>0.1</v>
      </c>
      <c r="E273" t="s">
        <v>27</v>
      </c>
      <c r="F273" t="s">
        <v>28</v>
      </c>
      <c r="G273">
        <v>0.7</v>
      </c>
      <c r="H273" t="s">
        <v>27</v>
      </c>
      <c r="I273" t="s">
        <v>28</v>
      </c>
      <c r="J273">
        <v>0</v>
      </c>
      <c r="K273" t="s">
        <v>27</v>
      </c>
      <c r="L273" t="s">
        <v>28</v>
      </c>
      <c r="M273">
        <v>1</v>
      </c>
      <c r="N273" t="s">
        <v>27</v>
      </c>
      <c r="O273" t="s">
        <v>28</v>
      </c>
    </row>
    <row r="274" spans="1:15" ht="16.5">
      <c r="A274" s="5">
        <v>41999</v>
      </c>
      <c r="B274" s="6">
        <v>0.6091898148148148</v>
      </c>
      <c r="C274" t="s">
        <v>300</v>
      </c>
      <c r="D274">
        <v>0.1</v>
      </c>
      <c r="E274" t="s">
        <v>27</v>
      </c>
      <c r="F274" t="s">
        <v>28</v>
      </c>
      <c r="G274">
        <v>0.6</v>
      </c>
      <c r="H274" t="s">
        <v>27</v>
      </c>
      <c r="I274" t="s">
        <v>28</v>
      </c>
      <c r="J274">
        <v>0</v>
      </c>
      <c r="K274" t="s">
        <v>27</v>
      </c>
      <c r="L274" t="s">
        <v>28</v>
      </c>
      <c r="M274">
        <v>0.2</v>
      </c>
      <c r="N274" t="s">
        <v>27</v>
      </c>
      <c r="O274" t="s">
        <v>28</v>
      </c>
    </row>
    <row r="275" spans="1:15" ht="16.5">
      <c r="A275" s="5">
        <v>41999</v>
      </c>
      <c r="B275" s="6">
        <v>0.6095138888888889</v>
      </c>
      <c r="C275" t="s">
        <v>301</v>
      </c>
      <c r="D275">
        <v>0.1</v>
      </c>
      <c r="E275" t="s">
        <v>27</v>
      </c>
      <c r="F275" t="s">
        <v>28</v>
      </c>
      <c r="G275">
        <v>0.6</v>
      </c>
      <c r="H275" t="s">
        <v>27</v>
      </c>
      <c r="I275" t="s">
        <v>28</v>
      </c>
      <c r="J275">
        <v>0</v>
      </c>
      <c r="K275" t="s">
        <v>27</v>
      </c>
      <c r="L275" t="s">
        <v>28</v>
      </c>
      <c r="M275">
        <v>0.2</v>
      </c>
      <c r="N275" t="s">
        <v>27</v>
      </c>
      <c r="O275" t="s">
        <v>28</v>
      </c>
    </row>
    <row r="276" spans="1:15" ht="16.5">
      <c r="A276" s="5">
        <v>41999</v>
      </c>
      <c r="B276" s="6">
        <v>0.6097800925925926</v>
      </c>
      <c r="C276" t="s">
        <v>302</v>
      </c>
      <c r="D276">
        <v>0.2</v>
      </c>
      <c r="E276" t="s">
        <v>27</v>
      </c>
      <c r="F276" t="s">
        <v>28</v>
      </c>
      <c r="G276">
        <v>0.2</v>
      </c>
      <c r="H276" t="s">
        <v>27</v>
      </c>
      <c r="I276" t="s">
        <v>28</v>
      </c>
      <c r="J276">
        <v>0.2</v>
      </c>
      <c r="K276" t="s">
        <v>27</v>
      </c>
      <c r="L276" t="s">
        <v>28</v>
      </c>
      <c r="M276">
        <v>0.5</v>
      </c>
      <c r="N276" t="s">
        <v>27</v>
      </c>
      <c r="O276" t="s">
        <v>28</v>
      </c>
    </row>
    <row r="277" spans="1:15" ht="16.5">
      <c r="A277" s="5">
        <v>41999</v>
      </c>
      <c r="B277" s="6">
        <v>0.610925925925926</v>
      </c>
      <c r="C277" t="s">
        <v>303</v>
      </c>
      <c r="D277">
        <v>0.2</v>
      </c>
      <c r="E277" t="s">
        <v>27</v>
      </c>
      <c r="F277" t="s">
        <v>28</v>
      </c>
      <c r="G277">
        <v>0.1</v>
      </c>
      <c r="H277" t="s">
        <v>27</v>
      </c>
      <c r="I277" t="s">
        <v>28</v>
      </c>
      <c r="J277">
        <v>0.2</v>
      </c>
      <c r="K277" t="s">
        <v>27</v>
      </c>
      <c r="L277" t="s">
        <v>28</v>
      </c>
      <c r="M277">
        <v>0.7</v>
      </c>
      <c r="N277" t="s">
        <v>27</v>
      </c>
      <c r="O277" t="s">
        <v>28</v>
      </c>
    </row>
    <row r="278" spans="1:15" ht="16.5">
      <c r="A278" s="5">
        <v>41999</v>
      </c>
      <c r="B278" s="6">
        <v>0.6112268518518519</v>
      </c>
      <c r="C278" t="s">
        <v>304</v>
      </c>
      <c r="D278">
        <v>0.2</v>
      </c>
      <c r="E278" t="s">
        <v>27</v>
      </c>
      <c r="F278" t="s">
        <v>28</v>
      </c>
      <c r="G278">
        <v>0</v>
      </c>
      <c r="H278" t="s">
        <v>27</v>
      </c>
      <c r="I278" t="s">
        <v>28</v>
      </c>
      <c r="J278">
        <v>0.2</v>
      </c>
      <c r="K278" t="s">
        <v>27</v>
      </c>
      <c r="L278" t="s">
        <v>28</v>
      </c>
      <c r="M278">
        <v>0.4</v>
      </c>
      <c r="N278" t="s">
        <v>27</v>
      </c>
      <c r="O278" t="s">
        <v>28</v>
      </c>
    </row>
    <row r="279" spans="1:15" ht="16.5">
      <c r="A279" s="5">
        <v>41999</v>
      </c>
      <c r="B279" s="6">
        <v>0.6114467592592593</v>
      </c>
      <c r="C279" t="s">
        <v>305</v>
      </c>
      <c r="D279">
        <v>0.2</v>
      </c>
      <c r="E279" t="s">
        <v>27</v>
      </c>
      <c r="F279" t="s">
        <v>28</v>
      </c>
      <c r="G279">
        <v>0.3</v>
      </c>
      <c r="H279" t="s">
        <v>27</v>
      </c>
      <c r="I279" t="s">
        <v>28</v>
      </c>
      <c r="J279">
        <v>0.2</v>
      </c>
      <c r="K279" t="s">
        <v>27</v>
      </c>
      <c r="L279" t="s">
        <v>28</v>
      </c>
      <c r="M279">
        <v>0.6</v>
      </c>
      <c r="N279" t="s">
        <v>27</v>
      </c>
      <c r="O279" t="s">
        <v>28</v>
      </c>
    </row>
    <row r="280" spans="1:15" ht="16.5">
      <c r="A280" s="5">
        <v>41999</v>
      </c>
      <c r="B280" s="6">
        <v>0.6118402777777777</v>
      </c>
      <c r="C280" t="s">
        <v>306</v>
      </c>
      <c r="D280">
        <v>0.2</v>
      </c>
      <c r="E280" t="s">
        <v>27</v>
      </c>
      <c r="F280" t="s">
        <v>28</v>
      </c>
      <c r="G280">
        <v>0.4</v>
      </c>
      <c r="H280" t="s">
        <v>27</v>
      </c>
      <c r="I280" t="s">
        <v>28</v>
      </c>
      <c r="J280">
        <v>0.2</v>
      </c>
      <c r="K280" t="s">
        <v>27</v>
      </c>
      <c r="L280" t="s">
        <v>28</v>
      </c>
      <c r="M280">
        <v>0.7</v>
      </c>
      <c r="N280" t="s">
        <v>27</v>
      </c>
      <c r="O280" t="s">
        <v>28</v>
      </c>
    </row>
    <row r="281" spans="1:15" ht="16.5">
      <c r="A281" s="5">
        <v>41999</v>
      </c>
      <c r="B281" s="6">
        <v>0.6121296296296296</v>
      </c>
      <c r="C281" t="s">
        <v>307</v>
      </c>
      <c r="D281">
        <v>0.2</v>
      </c>
      <c r="E281" t="s">
        <v>27</v>
      </c>
      <c r="F281" t="s">
        <v>28</v>
      </c>
      <c r="G281">
        <v>0.9</v>
      </c>
      <c r="H281" t="s">
        <v>27</v>
      </c>
      <c r="I281" t="s">
        <v>28</v>
      </c>
      <c r="J281">
        <v>0.2</v>
      </c>
      <c r="K281" t="s">
        <v>27</v>
      </c>
      <c r="L281" t="s">
        <v>28</v>
      </c>
      <c r="M281">
        <v>0.7</v>
      </c>
      <c r="N281" t="s">
        <v>27</v>
      </c>
      <c r="O281" t="s">
        <v>28</v>
      </c>
    </row>
    <row r="282" spans="1:15" ht="16.5">
      <c r="A282" s="5">
        <v>41999</v>
      </c>
      <c r="B282" s="6">
        <v>0.6124537037037037</v>
      </c>
      <c r="C282" t="s">
        <v>308</v>
      </c>
      <c r="D282">
        <v>0.2</v>
      </c>
      <c r="E282" t="s">
        <v>27</v>
      </c>
      <c r="F282" t="s">
        <v>28</v>
      </c>
      <c r="G282">
        <v>0.8</v>
      </c>
      <c r="H282" t="s">
        <v>27</v>
      </c>
      <c r="I282" t="s">
        <v>28</v>
      </c>
      <c r="J282">
        <v>0.2</v>
      </c>
      <c r="K282" t="s">
        <v>27</v>
      </c>
      <c r="L282" t="s">
        <v>28</v>
      </c>
      <c r="M282">
        <v>0.6</v>
      </c>
      <c r="N282" t="s">
        <v>27</v>
      </c>
      <c r="O282" t="s">
        <v>28</v>
      </c>
    </row>
    <row r="283" spans="1:15" ht="16.5">
      <c r="A283" s="5">
        <v>41999</v>
      </c>
      <c r="B283" s="6">
        <v>0.6127083333333333</v>
      </c>
      <c r="C283" t="s">
        <v>309</v>
      </c>
      <c r="D283">
        <v>0.2</v>
      </c>
      <c r="E283" t="s">
        <v>27</v>
      </c>
      <c r="F283" t="s">
        <v>28</v>
      </c>
      <c r="G283">
        <v>0.8</v>
      </c>
      <c r="H283" t="s">
        <v>27</v>
      </c>
      <c r="I283" t="s">
        <v>28</v>
      </c>
      <c r="J283">
        <v>0.4</v>
      </c>
      <c r="K283" t="s">
        <v>27</v>
      </c>
      <c r="L283" t="s">
        <v>28</v>
      </c>
      <c r="M283">
        <v>0.6</v>
      </c>
      <c r="N283" t="s">
        <v>27</v>
      </c>
      <c r="O283" t="s">
        <v>28</v>
      </c>
    </row>
    <row r="284" spans="1:15" ht="16.5">
      <c r="A284" s="5">
        <v>41999</v>
      </c>
      <c r="B284" s="6">
        <v>0.6130555555555556</v>
      </c>
      <c r="C284" t="s">
        <v>310</v>
      </c>
      <c r="D284">
        <v>0.2</v>
      </c>
      <c r="E284" t="s">
        <v>27</v>
      </c>
      <c r="F284" t="s">
        <v>28</v>
      </c>
      <c r="G284">
        <v>0.8</v>
      </c>
      <c r="H284" t="s">
        <v>27</v>
      </c>
      <c r="I284" t="s">
        <v>28</v>
      </c>
      <c r="J284">
        <v>0.4</v>
      </c>
      <c r="K284" t="s">
        <v>27</v>
      </c>
      <c r="L284" t="s">
        <v>28</v>
      </c>
      <c r="M284">
        <v>0.6</v>
      </c>
      <c r="N284" t="s">
        <v>27</v>
      </c>
      <c r="O284" t="s">
        <v>28</v>
      </c>
    </row>
    <row r="285" spans="1:15" ht="16.5">
      <c r="A285" s="5">
        <v>41999</v>
      </c>
      <c r="B285" s="6">
        <v>0.6132986111111111</v>
      </c>
      <c r="C285" t="s">
        <v>311</v>
      </c>
      <c r="D285">
        <v>0.2</v>
      </c>
      <c r="E285" t="s">
        <v>27</v>
      </c>
      <c r="F285" t="s">
        <v>28</v>
      </c>
      <c r="G285">
        <v>0.9</v>
      </c>
      <c r="H285" t="s">
        <v>27</v>
      </c>
      <c r="I285" t="s">
        <v>28</v>
      </c>
      <c r="J285">
        <v>0.4</v>
      </c>
      <c r="K285" t="s">
        <v>27</v>
      </c>
      <c r="L285" t="s">
        <v>28</v>
      </c>
      <c r="M285">
        <v>0.6</v>
      </c>
      <c r="N285" t="s">
        <v>27</v>
      </c>
      <c r="O285" t="s">
        <v>28</v>
      </c>
    </row>
    <row r="286" spans="1:15" ht="16.5">
      <c r="A286" s="5">
        <v>41999</v>
      </c>
      <c r="B286" s="6">
        <v>0.6136805555555556</v>
      </c>
      <c r="C286" t="s">
        <v>312</v>
      </c>
      <c r="D286">
        <v>0.2</v>
      </c>
      <c r="E286" t="s">
        <v>27</v>
      </c>
      <c r="F286" t="s">
        <v>28</v>
      </c>
      <c r="G286">
        <v>0.5</v>
      </c>
      <c r="H286" t="s">
        <v>27</v>
      </c>
      <c r="I286" t="s">
        <v>28</v>
      </c>
      <c r="J286">
        <v>0.4</v>
      </c>
      <c r="K286" t="s">
        <v>27</v>
      </c>
      <c r="L286" t="s">
        <v>28</v>
      </c>
      <c r="M286">
        <v>0.7</v>
      </c>
      <c r="N286" t="s">
        <v>27</v>
      </c>
      <c r="O286" t="s">
        <v>28</v>
      </c>
    </row>
    <row r="287" spans="1:15" ht="16.5">
      <c r="A287" s="5">
        <v>41999</v>
      </c>
      <c r="B287" s="6">
        <v>0.6146990740740741</v>
      </c>
      <c r="C287" t="s">
        <v>313</v>
      </c>
      <c r="D287">
        <v>0.2</v>
      </c>
      <c r="E287" t="s">
        <v>27</v>
      </c>
      <c r="F287" t="s">
        <v>28</v>
      </c>
      <c r="G287">
        <v>0.4</v>
      </c>
      <c r="H287" t="s">
        <v>27</v>
      </c>
      <c r="I287" t="s">
        <v>28</v>
      </c>
      <c r="J287">
        <v>0.4</v>
      </c>
      <c r="K287" t="s">
        <v>27</v>
      </c>
      <c r="L287" t="s">
        <v>28</v>
      </c>
      <c r="M287">
        <v>0.7</v>
      </c>
      <c r="N287" t="s">
        <v>27</v>
      </c>
      <c r="O287" t="s">
        <v>28</v>
      </c>
    </row>
    <row r="288" spans="1:15" ht="16.5">
      <c r="A288" s="5">
        <v>41999</v>
      </c>
      <c r="B288" s="6">
        <v>0.6150347222222222</v>
      </c>
      <c r="C288" t="s">
        <v>314</v>
      </c>
      <c r="D288">
        <v>0.2</v>
      </c>
      <c r="E288" t="s">
        <v>27</v>
      </c>
      <c r="F288" t="s">
        <v>28</v>
      </c>
      <c r="G288">
        <v>0.4</v>
      </c>
      <c r="H288" t="s">
        <v>27</v>
      </c>
      <c r="I288" t="s">
        <v>28</v>
      </c>
      <c r="J288">
        <v>0.4</v>
      </c>
      <c r="K288" t="s">
        <v>27</v>
      </c>
      <c r="L288" t="s">
        <v>28</v>
      </c>
      <c r="M288">
        <v>0.8</v>
      </c>
      <c r="N288" t="s">
        <v>27</v>
      </c>
      <c r="O288" t="s">
        <v>28</v>
      </c>
    </row>
    <row r="289" spans="1:15" ht="16.5">
      <c r="A289" s="5">
        <v>41999</v>
      </c>
      <c r="B289" s="6">
        <v>0.6152662037037037</v>
      </c>
      <c r="C289" t="s">
        <v>315</v>
      </c>
      <c r="D289">
        <v>0.2</v>
      </c>
      <c r="E289" t="s">
        <v>27</v>
      </c>
      <c r="F289" t="s">
        <v>28</v>
      </c>
      <c r="G289">
        <v>0.4</v>
      </c>
      <c r="H289" t="s">
        <v>27</v>
      </c>
      <c r="I289" t="s">
        <v>28</v>
      </c>
      <c r="J289">
        <v>0.4</v>
      </c>
      <c r="K289" t="s">
        <v>27</v>
      </c>
      <c r="L289" t="s">
        <v>28</v>
      </c>
      <c r="M289">
        <v>0.8</v>
      </c>
      <c r="N289" t="s">
        <v>27</v>
      </c>
      <c r="O289" t="s">
        <v>28</v>
      </c>
    </row>
    <row r="290" spans="1:15" ht="16.5">
      <c r="A290" s="5">
        <v>41999</v>
      </c>
      <c r="B290" s="6">
        <v>0.6156134259259259</v>
      </c>
      <c r="C290" t="s">
        <v>316</v>
      </c>
      <c r="D290">
        <v>0.2</v>
      </c>
      <c r="E290" t="s">
        <v>27</v>
      </c>
      <c r="F290" t="s">
        <v>28</v>
      </c>
      <c r="G290">
        <v>0.2</v>
      </c>
      <c r="H290" t="s">
        <v>27</v>
      </c>
      <c r="I290" t="s">
        <v>28</v>
      </c>
      <c r="J290">
        <v>0.4</v>
      </c>
      <c r="K290" t="s">
        <v>27</v>
      </c>
      <c r="L290" t="s">
        <v>28</v>
      </c>
      <c r="M290">
        <v>0.8</v>
      </c>
      <c r="N290" t="s">
        <v>27</v>
      </c>
      <c r="O290" t="s">
        <v>28</v>
      </c>
    </row>
    <row r="291" spans="1:15" ht="16.5">
      <c r="A291" s="5">
        <v>41999</v>
      </c>
      <c r="B291" s="6">
        <v>0.6159837962962963</v>
      </c>
      <c r="C291" t="s">
        <v>317</v>
      </c>
      <c r="D291">
        <v>0.2</v>
      </c>
      <c r="E291" t="s">
        <v>27</v>
      </c>
      <c r="F291" t="s">
        <v>28</v>
      </c>
      <c r="G291">
        <v>0.4</v>
      </c>
      <c r="H291" t="s">
        <v>27</v>
      </c>
      <c r="I291" t="s">
        <v>28</v>
      </c>
      <c r="J291">
        <v>0.4</v>
      </c>
      <c r="K291" t="s">
        <v>27</v>
      </c>
      <c r="L291" t="s">
        <v>28</v>
      </c>
      <c r="M291">
        <v>2.2</v>
      </c>
      <c r="N291" t="s">
        <v>27</v>
      </c>
      <c r="O291" t="s">
        <v>28</v>
      </c>
    </row>
    <row r="292" spans="1:15" ht="16.5">
      <c r="A292" s="5">
        <v>41999</v>
      </c>
      <c r="B292" s="6">
        <v>0.6162731481481482</v>
      </c>
      <c r="C292" t="s">
        <v>318</v>
      </c>
      <c r="D292">
        <v>0.3</v>
      </c>
      <c r="E292" t="s">
        <v>27</v>
      </c>
      <c r="F292" t="s">
        <v>28</v>
      </c>
      <c r="G292">
        <v>0.4</v>
      </c>
      <c r="H292" t="s">
        <v>27</v>
      </c>
      <c r="I292" t="s">
        <v>28</v>
      </c>
      <c r="J292">
        <v>1.9</v>
      </c>
      <c r="K292" t="s">
        <v>27</v>
      </c>
      <c r="L292" t="s">
        <v>28</v>
      </c>
      <c r="M292">
        <v>3.1</v>
      </c>
      <c r="N292" t="s">
        <v>27</v>
      </c>
      <c r="O292" t="s">
        <v>28</v>
      </c>
    </row>
    <row r="293" spans="1:15" ht="16.5">
      <c r="A293" s="5">
        <v>41999</v>
      </c>
      <c r="B293" s="6">
        <v>0.6166087962962963</v>
      </c>
      <c r="C293" t="s">
        <v>319</v>
      </c>
      <c r="D293">
        <v>0.3</v>
      </c>
      <c r="E293" t="s">
        <v>27</v>
      </c>
      <c r="F293" t="s">
        <v>28</v>
      </c>
      <c r="G293">
        <v>0.4</v>
      </c>
      <c r="H293" t="s">
        <v>27</v>
      </c>
      <c r="I293" t="s">
        <v>28</v>
      </c>
      <c r="J293">
        <v>1.9</v>
      </c>
      <c r="K293" t="s">
        <v>27</v>
      </c>
      <c r="L293" t="s">
        <v>28</v>
      </c>
      <c r="M293">
        <v>3</v>
      </c>
      <c r="N293" t="s">
        <v>27</v>
      </c>
      <c r="O293" t="s">
        <v>28</v>
      </c>
    </row>
    <row r="294" spans="1:15" ht="16.5">
      <c r="A294" s="5">
        <v>41999</v>
      </c>
      <c r="B294" s="6">
        <v>0.6168287037037037</v>
      </c>
      <c r="C294" t="s">
        <v>320</v>
      </c>
      <c r="D294">
        <v>0.3</v>
      </c>
      <c r="E294" t="s">
        <v>27</v>
      </c>
      <c r="F294" t="s">
        <v>28</v>
      </c>
      <c r="G294">
        <v>0.4</v>
      </c>
      <c r="H294" t="s">
        <v>27</v>
      </c>
      <c r="I294" t="s">
        <v>28</v>
      </c>
      <c r="J294">
        <v>1.9</v>
      </c>
      <c r="K294" t="s">
        <v>27</v>
      </c>
      <c r="L294" t="s">
        <v>28</v>
      </c>
      <c r="M294">
        <v>2.9</v>
      </c>
      <c r="N294" t="s">
        <v>27</v>
      </c>
      <c r="O294" t="s">
        <v>28</v>
      </c>
    </row>
    <row r="295" spans="1:15" ht="16.5">
      <c r="A295" s="5">
        <v>41999</v>
      </c>
      <c r="B295" s="6">
        <v>0.617037037037037</v>
      </c>
      <c r="C295" t="s">
        <v>321</v>
      </c>
      <c r="D295">
        <v>0.3</v>
      </c>
      <c r="E295" t="s">
        <v>27</v>
      </c>
      <c r="F295" t="s">
        <v>28</v>
      </c>
      <c r="G295">
        <v>0.6</v>
      </c>
      <c r="H295" t="s">
        <v>27</v>
      </c>
      <c r="I295" t="s">
        <v>28</v>
      </c>
      <c r="J295">
        <v>1.9</v>
      </c>
      <c r="K295" t="s">
        <v>27</v>
      </c>
      <c r="L295" t="s">
        <v>28</v>
      </c>
      <c r="M295">
        <v>2.6</v>
      </c>
      <c r="N295" t="s">
        <v>27</v>
      </c>
      <c r="O295" t="s">
        <v>28</v>
      </c>
    </row>
    <row r="296" spans="1:15" ht="16.5">
      <c r="A296" s="5">
        <v>41999</v>
      </c>
      <c r="B296" s="6">
        <v>0.6174189814814816</v>
      </c>
      <c r="C296" t="s">
        <v>322</v>
      </c>
      <c r="D296">
        <v>0.3</v>
      </c>
      <c r="E296" t="s">
        <v>27</v>
      </c>
      <c r="F296" t="s">
        <v>28</v>
      </c>
      <c r="G296">
        <v>0.4</v>
      </c>
      <c r="H296" t="s">
        <v>27</v>
      </c>
      <c r="I296" t="s">
        <v>28</v>
      </c>
      <c r="J296">
        <v>1.9</v>
      </c>
      <c r="K296" t="s">
        <v>27</v>
      </c>
      <c r="L296" t="s">
        <v>28</v>
      </c>
      <c r="M296">
        <v>4</v>
      </c>
      <c r="N296" t="s">
        <v>27</v>
      </c>
      <c r="O296" t="s">
        <v>28</v>
      </c>
    </row>
    <row r="297" spans="1:15" ht="16.5">
      <c r="A297" s="5">
        <v>41999</v>
      </c>
      <c r="B297" s="6">
        <v>0.6176273148148148</v>
      </c>
      <c r="C297" t="s">
        <v>323</v>
      </c>
      <c r="D297">
        <v>0.3</v>
      </c>
      <c r="E297" t="s">
        <v>27</v>
      </c>
      <c r="F297" t="s">
        <v>28</v>
      </c>
      <c r="G297">
        <v>0.6</v>
      </c>
      <c r="H297" t="s">
        <v>27</v>
      </c>
      <c r="I297" t="s">
        <v>28</v>
      </c>
      <c r="J297">
        <v>1.9</v>
      </c>
      <c r="K297" t="s">
        <v>27</v>
      </c>
      <c r="L297" t="s">
        <v>28</v>
      </c>
      <c r="M297">
        <v>5.1</v>
      </c>
      <c r="N297" t="s">
        <v>27</v>
      </c>
      <c r="O297" t="s">
        <v>28</v>
      </c>
    </row>
    <row r="298" spans="1:15" ht="16.5">
      <c r="A298" s="5">
        <v>41999</v>
      </c>
      <c r="B298" s="6">
        <v>0.6178819444444444</v>
      </c>
      <c r="C298" t="s">
        <v>324</v>
      </c>
      <c r="D298">
        <v>0.2</v>
      </c>
      <c r="E298" t="s">
        <v>27</v>
      </c>
      <c r="F298" t="s">
        <v>28</v>
      </c>
      <c r="G298">
        <v>0.5</v>
      </c>
      <c r="H298" t="s">
        <v>27</v>
      </c>
      <c r="I298" t="s">
        <v>28</v>
      </c>
      <c r="J298">
        <v>0.3</v>
      </c>
      <c r="K298" t="s">
        <v>27</v>
      </c>
      <c r="L298" t="s">
        <v>28</v>
      </c>
      <c r="M298">
        <v>0.7</v>
      </c>
      <c r="N298" t="s">
        <v>27</v>
      </c>
      <c r="O298" t="s">
        <v>28</v>
      </c>
    </row>
    <row r="299" spans="1:15" ht="16.5">
      <c r="A299" s="5">
        <v>41999</v>
      </c>
      <c r="B299" s="6">
        <v>0.6181481481481481</v>
      </c>
      <c r="C299" t="s">
        <v>325</v>
      </c>
      <c r="D299">
        <v>0.2</v>
      </c>
      <c r="E299" t="s">
        <v>27</v>
      </c>
      <c r="F299" t="s">
        <v>28</v>
      </c>
      <c r="G299">
        <v>0.6</v>
      </c>
      <c r="H299" t="s">
        <v>27</v>
      </c>
      <c r="I299" t="s">
        <v>28</v>
      </c>
      <c r="J299">
        <v>0.3</v>
      </c>
      <c r="K299" t="s">
        <v>27</v>
      </c>
      <c r="L299" t="s">
        <v>28</v>
      </c>
      <c r="M299">
        <v>0.7</v>
      </c>
      <c r="N299" t="s">
        <v>27</v>
      </c>
      <c r="O299" t="s">
        <v>28</v>
      </c>
    </row>
    <row r="300" spans="1:15" ht="16.5">
      <c r="A300" s="5">
        <v>41999</v>
      </c>
      <c r="B300" s="6">
        <v>0.6185069444444444</v>
      </c>
      <c r="C300" t="s">
        <v>326</v>
      </c>
      <c r="D300">
        <v>0.2</v>
      </c>
      <c r="E300" t="s">
        <v>27</v>
      </c>
      <c r="F300" t="s">
        <v>28</v>
      </c>
      <c r="G300">
        <v>0.5</v>
      </c>
      <c r="H300" t="s">
        <v>27</v>
      </c>
      <c r="I300" t="s">
        <v>28</v>
      </c>
      <c r="J300">
        <v>0.3</v>
      </c>
      <c r="K300" t="s">
        <v>27</v>
      </c>
      <c r="L300" t="s">
        <v>28</v>
      </c>
      <c r="M300">
        <v>0.4</v>
      </c>
      <c r="N300" t="s">
        <v>27</v>
      </c>
      <c r="O300" t="s">
        <v>28</v>
      </c>
    </row>
    <row r="301" spans="1:15" ht="16.5">
      <c r="A301" s="5">
        <v>41999</v>
      </c>
      <c r="B301" s="6">
        <v>0.6195833333333333</v>
      </c>
      <c r="C301" t="s">
        <v>327</v>
      </c>
      <c r="D301">
        <v>0.2</v>
      </c>
      <c r="E301" t="s">
        <v>27</v>
      </c>
      <c r="F301" t="s">
        <v>28</v>
      </c>
      <c r="G301">
        <v>0.7</v>
      </c>
      <c r="H301" t="s">
        <v>27</v>
      </c>
      <c r="I301" t="s">
        <v>28</v>
      </c>
      <c r="J301">
        <v>0.3</v>
      </c>
      <c r="K301" t="s">
        <v>27</v>
      </c>
      <c r="L301" t="s">
        <v>28</v>
      </c>
      <c r="M301">
        <v>0.5</v>
      </c>
      <c r="N301" t="s">
        <v>27</v>
      </c>
      <c r="O301" t="s">
        <v>28</v>
      </c>
    </row>
    <row r="302" spans="1:15" ht="16.5">
      <c r="A302" s="5">
        <v>41999</v>
      </c>
      <c r="B302" s="6">
        <v>0.6199537037037037</v>
      </c>
      <c r="C302" t="s">
        <v>328</v>
      </c>
      <c r="D302">
        <v>0</v>
      </c>
      <c r="E302" t="s">
        <v>27</v>
      </c>
      <c r="F302" t="s">
        <v>28</v>
      </c>
      <c r="G302">
        <v>0.6</v>
      </c>
      <c r="H302" t="s">
        <v>27</v>
      </c>
      <c r="I302" t="s">
        <v>28</v>
      </c>
      <c r="J302">
        <v>0.6</v>
      </c>
      <c r="K302" t="s">
        <v>27</v>
      </c>
      <c r="L302" t="s">
        <v>28</v>
      </c>
      <c r="M302">
        <v>0.9</v>
      </c>
      <c r="N302" t="s">
        <v>27</v>
      </c>
      <c r="O302" t="s">
        <v>28</v>
      </c>
    </row>
    <row r="303" spans="1:15" ht="16.5">
      <c r="A303" s="5">
        <v>41999</v>
      </c>
      <c r="B303" s="6">
        <v>0.6202777777777778</v>
      </c>
      <c r="C303" t="s">
        <v>329</v>
      </c>
      <c r="D303">
        <v>0</v>
      </c>
      <c r="E303" t="s">
        <v>27</v>
      </c>
      <c r="F303" t="s">
        <v>28</v>
      </c>
      <c r="G303">
        <v>0.7</v>
      </c>
      <c r="H303" t="s">
        <v>27</v>
      </c>
      <c r="I303" t="s">
        <v>28</v>
      </c>
      <c r="J303">
        <v>0.4</v>
      </c>
      <c r="K303" t="s">
        <v>27</v>
      </c>
      <c r="L303" t="s">
        <v>28</v>
      </c>
      <c r="M303">
        <v>0.7</v>
      </c>
      <c r="N303" t="s">
        <v>27</v>
      </c>
      <c r="O303" t="s">
        <v>28</v>
      </c>
    </row>
    <row r="304" spans="1:15" ht="16.5">
      <c r="A304" s="5">
        <v>41999</v>
      </c>
      <c r="B304" s="6">
        <v>0.6206597222222222</v>
      </c>
      <c r="C304" t="s">
        <v>330</v>
      </c>
      <c r="D304">
        <v>0</v>
      </c>
      <c r="E304" t="s">
        <v>27</v>
      </c>
      <c r="F304" t="s">
        <v>28</v>
      </c>
      <c r="G304">
        <v>0.6</v>
      </c>
      <c r="H304" t="s">
        <v>27</v>
      </c>
      <c r="I304" t="s">
        <v>28</v>
      </c>
      <c r="J304">
        <v>0.4</v>
      </c>
      <c r="K304" t="s">
        <v>27</v>
      </c>
      <c r="L304" t="s">
        <v>28</v>
      </c>
      <c r="M304">
        <v>0.6</v>
      </c>
      <c r="N304" t="s">
        <v>27</v>
      </c>
      <c r="O304" t="s">
        <v>28</v>
      </c>
    </row>
    <row r="305" spans="1:15" ht="16.5">
      <c r="A305" s="5">
        <v>41999</v>
      </c>
      <c r="B305" s="6">
        <v>0.6210648148148148</v>
      </c>
      <c r="C305" t="s">
        <v>331</v>
      </c>
      <c r="D305">
        <v>0</v>
      </c>
      <c r="E305" t="s">
        <v>27</v>
      </c>
      <c r="F305" t="s">
        <v>28</v>
      </c>
      <c r="G305">
        <v>0.4</v>
      </c>
      <c r="H305" t="s">
        <v>27</v>
      </c>
      <c r="I305" t="s">
        <v>28</v>
      </c>
      <c r="J305">
        <v>0.4</v>
      </c>
      <c r="K305" t="s">
        <v>27</v>
      </c>
      <c r="L305" t="s">
        <v>28</v>
      </c>
      <c r="M305">
        <v>0.8</v>
      </c>
      <c r="N305" t="s">
        <v>27</v>
      </c>
      <c r="O305" t="s">
        <v>28</v>
      </c>
    </row>
    <row r="306" spans="1:15" ht="16.5">
      <c r="A306" s="5">
        <v>41999</v>
      </c>
      <c r="B306" s="6">
        <v>0.6212731481481482</v>
      </c>
      <c r="C306" t="s">
        <v>332</v>
      </c>
      <c r="D306">
        <v>0.1</v>
      </c>
      <c r="E306" t="s">
        <v>27</v>
      </c>
      <c r="F306" t="s">
        <v>28</v>
      </c>
      <c r="G306">
        <v>0.8</v>
      </c>
      <c r="H306" t="s">
        <v>27</v>
      </c>
      <c r="I306" t="s">
        <v>28</v>
      </c>
      <c r="J306">
        <v>0.4</v>
      </c>
      <c r="K306" t="s">
        <v>27</v>
      </c>
      <c r="L306" t="s">
        <v>28</v>
      </c>
      <c r="M306">
        <v>0.7</v>
      </c>
      <c r="N306" t="s">
        <v>27</v>
      </c>
      <c r="O306" t="s">
        <v>28</v>
      </c>
    </row>
    <row r="307" spans="1:15" ht="16.5">
      <c r="A307" s="5">
        <v>41999</v>
      </c>
      <c r="B307" s="6">
        <v>0.6224652777777778</v>
      </c>
      <c r="C307" t="s">
        <v>333</v>
      </c>
      <c r="D307">
        <v>0.1</v>
      </c>
      <c r="E307" t="s">
        <v>27</v>
      </c>
      <c r="F307" t="s">
        <v>28</v>
      </c>
      <c r="G307">
        <v>0.6</v>
      </c>
      <c r="H307" t="s">
        <v>27</v>
      </c>
      <c r="I307" t="s">
        <v>28</v>
      </c>
      <c r="J307">
        <v>0.4</v>
      </c>
      <c r="K307" t="s">
        <v>27</v>
      </c>
      <c r="L307" t="s">
        <v>28</v>
      </c>
      <c r="M307">
        <v>1.3</v>
      </c>
      <c r="N307" t="s">
        <v>27</v>
      </c>
      <c r="O307" t="s">
        <v>28</v>
      </c>
    </row>
    <row r="308" spans="1:15" ht="16.5">
      <c r="A308" s="5">
        <v>41999</v>
      </c>
      <c r="B308" s="6">
        <v>0.6227777777777778</v>
      </c>
      <c r="C308" t="s">
        <v>334</v>
      </c>
      <c r="D308">
        <v>0.1</v>
      </c>
      <c r="E308" t="s">
        <v>27</v>
      </c>
      <c r="F308" t="s">
        <v>28</v>
      </c>
      <c r="G308">
        <v>0</v>
      </c>
      <c r="H308" t="s">
        <v>27</v>
      </c>
      <c r="I308" t="s">
        <v>28</v>
      </c>
      <c r="J308">
        <v>0.4</v>
      </c>
      <c r="K308" t="s">
        <v>27</v>
      </c>
      <c r="L308" t="s">
        <v>28</v>
      </c>
      <c r="M308">
        <v>1.1</v>
      </c>
      <c r="N308" t="s">
        <v>27</v>
      </c>
      <c r="O308" t="s">
        <v>28</v>
      </c>
    </row>
    <row r="309" spans="1:15" ht="16.5">
      <c r="A309" s="5">
        <v>41999</v>
      </c>
      <c r="B309" s="6">
        <v>0.6229976851851852</v>
      </c>
      <c r="C309" t="s">
        <v>335</v>
      </c>
      <c r="D309">
        <v>0.1</v>
      </c>
      <c r="E309" t="s">
        <v>27</v>
      </c>
      <c r="F309" t="s">
        <v>28</v>
      </c>
      <c r="G309">
        <v>0.5</v>
      </c>
      <c r="H309" t="s">
        <v>27</v>
      </c>
      <c r="I309" t="s">
        <v>28</v>
      </c>
      <c r="J309">
        <v>0.4</v>
      </c>
      <c r="K309" t="s">
        <v>27</v>
      </c>
      <c r="L309" t="s">
        <v>28</v>
      </c>
      <c r="M309">
        <v>1.3</v>
      </c>
      <c r="N309" t="s">
        <v>27</v>
      </c>
      <c r="O309" t="s">
        <v>28</v>
      </c>
    </row>
    <row r="310" spans="1:15" ht="16.5">
      <c r="A310" s="5">
        <v>41999</v>
      </c>
      <c r="B310" s="6">
        <v>0.6232986111111111</v>
      </c>
      <c r="C310" t="s">
        <v>336</v>
      </c>
      <c r="D310">
        <v>0.3</v>
      </c>
      <c r="E310" t="s">
        <v>27</v>
      </c>
      <c r="F310" t="s">
        <v>28</v>
      </c>
      <c r="G310">
        <v>0.4</v>
      </c>
      <c r="H310" t="s">
        <v>27</v>
      </c>
      <c r="I310" t="s">
        <v>28</v>
      </c>
      <c r="J310">
        <v>0.3</v>
      </c>
      <c r="K310" t="s">
        <v>27</v>
      </c>
      <c r="L310" t="s">
        <v>28</v>
      </c>
      <c r="M310">
        <v>0.9</v>
      </c>
      <c r="N310" t="s">
        <v>27</v>
      </c>
      <c r="O310" t="s">
        <v>28</v>
      </c>
    </row>
    <row r="311" spans="1:15" ht="16.5">
      <c r="A311" s="5">
        <v>41999</v>
      </c>
      <c r="B311" s="6">
        <v>0.6234953703703704</v>
      </c>
      <c r="C311" t="s">
        <v>337</v>
      </c>
      <c r="D311">
        <v>0.3</v>
      </c>
      <c r="E311" t="s">
        <v>27</v>
      </c>
      <c r="F311" t="s">
        <v>28</v>
      </c>
      <c r="G311">
        <v>0.6</v>
      </c>
      <c r="H311" t="s">
        <v>27</v>
      </c>
      <c r="I311" t="s">
        <v>28</v>
      </c>
      <c r="J311">
        <v>0.3</v>
      </c>
      <c r="K311" t="s">
        <v>27</v>
      </c>
      <c r="L311" t="s">
        <v>28</v>
      </c>
      <c r="M311">
        <v>1</v>
      </c>
      <c r="N311" t="s">
        <v>27</v>
      </c>
      <c r="O311" t="s">
        <v>28</v>
      </c>
    </row>
    <row r="312" spans="1:15" ht="16.5">
      <c r="A312" s="5">
        <v>41999</v>
      </c>
      <c r="B312" s="6">
        <v>0.6238194444444444</v>
      </c>
      <c r="C312" t="s">
        <v>338</v>
      </c>
      <c r="D312">
        <v>0.3</v>
      </c>
      <c r="E312" t="s">
        <v>27</v>
      </c>
      <c r="F312" t="s">
        <v>28</v>
      </c>
      <c r="G312">
        <v>0.2</v>
      </c>
      <c r="H312" t="s">
        <v>27</v>
      </c>
      <c r="I312" t="s">
        <v>28</v>
      </c>
      <c r="J312">
        <v>0.3</v>
      </c>
      <c r="K312" t="s">
        <v>27</v>
      </c>
      <c r="L312" t="s">
        <v>28</v>
      </c>
      <c r="M312">
        <v>1.8</v>
      </c>
      <c r="N312" t="s">
        <v>27</v>
      </c>
      <c r="O312" t="s">
        <v>28</v>
      </c>
    </row>
    <row r="313" spans="1:15" ht="16.5">
      <c r="A313" s="5">
        <v>41999</v>
      </c>
      <c r="B313" s="6">
        <v>0.6241666666666666</v>
      </c>
      <c r="C313" t="s">
        <v>339</v>
      </c>
      <c r="D313">
        <v>0.3</v>
      </c>
      <c r="E313" t="s">
        <v>27</v>
      </c>
      <c r="F313" t="s">
        <v>28</v>
      </c>
      <c r="G313">
        <v>0.3</v>
      </c>
      <c r="H313" t="s">
        <v>27</v>
      </c>
      <c r="I313" t="s">
        <v>28</v>
      </c>
      <c r="J313">
        <v>0.3</v>
      </c>
      <c r="K313" t="s">
        <v>27</v>
      </c>
      <c r="L313" t="s">
        <v>28</v>
      </c>
      <c r="M313">
        <v>0.6</v>
      </c>
      <c r="N313" t="s">
        <v>27</v>
      </c>
      <c r="O313" t="s">
        <v>28</v>
      </c>
    </row>
    <row r="314" spans="1:15" ht="16.5">
      <c r="A314" s="5">
        <v>41999</v>
      </c>
      <c r="B314" s="6">
        <v>0.6252893518518519</v>
      </c>
      <c r="C314" t="s">
        <v>340</v>
      </c>
      <c r="D314">
        <v>0.3</v>
      </c>
      <c r="E314" t="s">
        <v>27</v>
      </c>
      <c r="F314" t="s">
        <v>28</v>
      </c>
      <c r="G314">
        <v>0.3</v>
      </c>
      <c r="H314" t="s">
        <v>27</v>
      </c>
      <c r="I314" t="s">
        <v>28</v>
      </c>
      <c r="J314">
        <v>0.3</v>
      </c>
      <c r="K314" t="s">
        <v>27</v>
      </c>
      <c r="L314" t="s">
        <v>28</v>
      </c>
      <c r="M314">
        <v>0.8</v>
      </c>
      <c r="N314" t="s">
        <v>27</v>
      </c>
      <c r="O314" t="s">
        <v>28</v>
      </c>
    </row>
    <row r="315" spans="1:15" ht="16.5">
      <c r="A315" s="5">
        <v>41999</v>
      </c>
      <c r="B315" s="6">
        <v>0.6255439814814815</v>
      </c>
      <c r="C315" t="s">
        <v>341</v>
      </c>
      <c r="D315">
        <v>0.3</v>
      </c>
      <c r="E315" t="s">
        <v>27</v>
      </c>
      <c r="F315" t="s">
        <v>28</v>
      </c>
      <c r="G315">
        <v>0.2</v>
      </c>
      <c r="H315" t="s">
        <v>27</v>
      </c>
      <c r="I315" t="s">
        <v>28</v>
      </c>
      <c r="J315">
        <v>0.3</v>
      </c>
      <c r="K315" t="s">
        <v>27</v>
      </c>
      <c r="L315" t="s">
        <v>28</v>
      </c>
      <c r="M315">
        <v>0.5</v>
      </c>
      <c r="N315" t="s">
        <v>27</v>
      </c>
      <c r="O315" t="s">
        <v>28</v>
      </c>
    </row>
    <row r="316" spans="1:15" ht="16.5">
      <c r="A316" s="5">
        <v>41999</v>
      </c>
      <c r="B316" s="6">
        <v>0.625787037037037</v>
      </c>
      <c r="C316" t="s">
        <v>342</v>
      </c>
      <c r="D316">
        <v>0.3</v>
      </c>
      <c r="E316" t="s">
        <v>27</v>
      </c>
      <c r="F316" t="s">
        <v>28</v>
      </c>
      <c r="G316">
        <v>0.2</v>
      </c>
      <c r="H316" t="s">
        <v>27</v>
      </c>
      <c r="I316" t="s">
        <v>28</v>
      </c>
      <c r="J316">
        <v>0.3</v>
      </c>
      <c r="K316" t="s">
        <v>27</v>
      </c>
      <c r="L316" t="s">
        <v>28</v>
      </c>
      <c r="M316">
        <v>2.6</v>
      </c>
      <c r="N316" t="s">
        <v>27</v>
      </c>
      <c r="O316" t="s">
        <v>28</v>
      </c>
    </row>
    <row r="317" spans="1:15" ht="16.5">
      <c r="A317" s="5">
        <v>41999</v>
      </c>
      <c r="B317" s="6">
        <v>0.6261574074074074</v>
      </c>
      <c r="C317" t="s">
        <v>343</v>
      </c>
      <c r="D317">
        <v>0.3</v>
      </c>
      <c r="E317" t="s">
        <v>27</v>
      </c>
      <c r="F317" t="s">
        <v>28</v>
      </c>
      <c r="G317">
        <v>0.6</v>
      </c>
      <c r="H317" t="s">
        <v>27</v>
      </c>
      <c r="I317" t="s">
        <v>28</v>
      </c>
      <c r="J317">
        <v>0.3</v>
      </c>
      <c r="K317" t="s">
        <v>27</v>
      </c>
      <c r="L317" t="s">
        <v>28</v>
      </c>
      <c r="M317">
        <v>0.5</v>
      </c>
      <c r="N317" t="s">
        <v>27</v>
      </c>
      <c r="O317" t="s">
        <v>28</v>
      </c>
    </row>
    <row r="318" spans="1:15" ht="16.5">
      <c r="A318" s="5">
        <v>41999</v>
      </c>
      <c r="B318" s="6">
        <v>0.6264236111111111</v>
      </c>
      <c r="C318" t="s">
        <v>344</v>
      </c>
      <c r="D318">
        <v>0.3</v>
      </c>
      <c r="E318" t="s">
        <v>27</v>
      </c>
      <c r="F318" t="s">
        <v>28</v>
      </c>
      <c r="G318">
        <v>0.1</v>
      </c>
      <c r="H318" t="s">
        <v>27</v>
      </c>
      <c r="I318" t="s">
        <v>28</v>
      </c>
      <c r="J318">
        <v>0.3</v>
      </c>
      <c r="K318" t="s">
        <v>27</v>
      </c>
      <c r="L318" t="s">
        <v>28</v>
      </c>
      <c r="M318">
        <v>0.4</v>
      </c>
      <c r="N318" t="s">
        <v>27</v>
      </c>
      <c r="O318" t="s">
        <v>28</v>
      </c>
    </row>
    <row r="319" spans="1:15" ht="16.5">
      <c r="A319" s="5">
        <v>41999</v>
      </c>
      <c r="B319" s="6">
        <v>0.626712962962963</v>
      </c>
      <c r="C319" t="s">
        <v>345</v>
      </c>
      <c r="D319">
        <v>0.2</v>
      </c>
      <c r="E319" t="s">
        <v>27</v>
      </c>
      <c r="F319" t="s">
        <v>28</v>
      </c>
      <c r="G319">
        <v>0.1</v>
      </c>
      <c r="H319" t="s">
        <v>27</v>
      </c>
      <c r="I319" t="s">
        <v>28</v>
      </c>
      <c r="J319">
        <v>0.3</v>
      </c>
      <c r="K319" t="s">
        <v>27</v>
      </c>
      <c r="L319" t="s">
        <v>28</v>
      </c>
      <c r="M319">
        <v>0.5</v>
      </c>
      <c r="N319" t="s">
        <v>27</v>
      </c>
      <c r="O319" t="s">
        <v>28</v>
      </c>
    </row>
    <row r="320" spans="1:15" ht="16.5">
      <c r="A320" s="5">
        <v>41999</v>
      </c>
      <c r="B320" s="6">
        <v>0.6270833333333333</v>
      </c>
      <c r="C320" t="s">
        <v>346</v>
      </c>
      <c r="D320">
        <v>0.2</v>
      </c>
      <c r="E320" t="s">
        <v>27</v>
      </c>
      <c r="F320" t="s">
        <v>28</v>
      </c>
      <c r="G320">
        <v>0.3</v>
      </c>
      <c r="H320" t="s">
        <v>27</v>
      </c>
      <c r="I320" t="s">
        <v>28</v>
      </c>
      <c r="J320">
        <v>0.3</v>
      </c>
      <c r="K320" t="s">
        <v>27</v>
      </c>
      <c r="L320" t="s">
        <v>28</v>
      </c>
      <c r="M320">
        <v>0.3</v>
      </c>
      <c r="N320" t="s">
        <v>27</v>
      </c>
      <c r="O320" t="s">
        <v>28</v>
      </c>
    </row>
    <row r="321" spans="1:15" ht="16.5">
      <c r="A321" s="5">
        <v>41999</v>
      </c>
      <c r="B321" s="6">
        <v>0.6274421296296296</v>
      </c>
      <c r="C321" t="s">
        <v>347</v>
      </c>
      <c r="D321">
        <v>0.2</v>
      </c>
      <c r="E321" t="s">
        <v>27</v>
      </c>
      <c r="F321" t="s">
        <v>28</v>
      </c>
      <c r="G321">
        <v>0.6</v>
      </c>
      <c r="H321" t="s">
        <v>27</v>
      </c>
      <c r="I321" t="s">
        <v>28</v>
      </c>
      <c r="J321">
        <v>0.3</v>
      </c>
      <c r="K321" t="s">
        <v>27</v>
      </c>
      <c r="L321" t="s">
        <v>28</v>
      </c>
      <c r="M321">
        <v>0.5</v>
      </c>
      <c r="N321" t="s">
        <v>27</v>
      </c>
      <c r="O321" t="s">
        <v>28</v>
      </c>
    </row>
    <row r="322" spans="1:15" ht="16.5">
      <c r="A322" s="5">
        <v>41999</v>
      </c>
      <c r="B322" s="6">
        <v>0.6277083333333333</v>
      </c>
      <c r="C322" t="s">
        <v>348</v>
      </c>
      <c r="D322">
        <v>0.2</v>
      </c>
      <c r="E322" t="s">
        <v>27</v>
      </c>
      <c r="F322" t="s">
        <v>28</v>
      </c>
      <c r="G322">
        <v>0.4</v>
      </c>
      <c r="H322" t="s">
        <v>27</v>
      </c>
      <c r="I322" t="s">
        <v>28</v>
      </c>
      <c r="J322">
        <v>0.3</v>
      </c>
      <c r="K322" t="s">
        <v>27</v>
      </c>
      <c r="L322" t="s">
        <v>28</v>
      </c>
      <c r="M322">
        <v>0.6</v>
      </c>
      <c r="N322" t="s">
        <v>27</v>
      </c>
      <c r="O322" t="s">
        <v>28</v>
      </c>
    </row>
    <row r="323" spans="1:15" ht="16.5">
      <c r="A323" s="5">
        <v>41999</v>
      </c>
      <c r="B323" s="6">
        <v>0.6280439814814814</v>
      </c>
      <c r="C323" t="s">
        <v>349</v>
      </c>
      <c r="D323">
        <v>0.2</v>
      </c>
      <c r="E323" t="s">
        <v>27</v>
      </c>
      <c r="F323" t="s">
        <v>28</v>
      </c>
      <c r="G323">
        <v>0.4</v>
      </c>
      <c r="H323" t="s">
        <v>27</v>
      </c>
      <c r="I323" t="s">
        <v>28</v>
      </c>
      <c r="J323">
        <v>0.3</v>
      </c>
      <c r="K323" t="s">
        <v>27</v>
      </c>
      <c r="L323" t="s">
        <v>28</v>
      </c>
      <c r="M323">
        <v>0.4</v>
      </c>
      <c r="N323" t="s">
        <v>27</v>
      </c>
      <c r="O323" t="s">
        <v>28</v>
      </c>
    </row>
    <row r="324" spans="1:15" ht="16.5">
      <c r="A324" s="5">
        <v>41999</v>
      </c>
      <c r="B324" s="6">
        <v>0.6283217592592593</v>
      </c>
      <c r="C324" t="s">
        <v>350</v>
      </c>
      <c r="D324">
        <v>0.2</v>
      </c>
      <c r="E324" t="s">
        <v>27</v>
      </c>
      <c r="F324" t="s">
        <v>28</v>
      </c>
      <c r="G324">
        <v>0.6</v>
      </c>
      <c r="H324" t="s">
        <v>27</v>
      </c>
      <c r="I324" t="s">
        <v>28</v>
      </c>
      <c r="J324">
        <v>0.3</v>
      </c>
      <c r="K324" t="s">
        <v>27</v>
      </c>
      <c r="L324" t="s">
        <v>28</v>
      </c>
      <c r="M324">
        <v>0.4</v>
      </c>
      <c r="N324" t="s">
        <v>27</v>
      </c>
      <c r="O324" t="s">
        <v>28</v>
      </c>
    </row>
    <row r="325" spans="1:15" ht="16.5">
      <c r="A325" s="5">
        <v>41999</v>
      </c>
      <c r="B325" s="6">
        <v>0.6293634259259259</v>
      </c>
      <c r="C325" t="s">
        <v>351</v>
      </c>
      <c r="D325">
        <v>0.2</v>
      </c>
      <c r="E325" t="s">
        <v>27</v>
      </c>
      <c r="F325" t="s">
        <v>28</v>
      </c>
      <c r="G325">
        <v>0.3</v>
      </c>
      <c r="H325" t="s">
        <v>27</v>
      </c>
      <c r="I325" t="s">
        <v>28</v>
      </c>
      <c r="J325">
        <v>0.3</v>
      </c>
      <c r="K325" t="s">
        <v>27</v>
      </c>
      <c r="L325" t="s">
        <v>28</v>
      </c>
      <c r="M325">
        <v>0.6</v>
      </c>
      <c r="N325" t="s">
        <v>27</v>
      </c>
      <c r="O325" t="s">
        <v>28</v>
      </c>
    </row>
    <row r="326" spans="1:15" ht="16.5">
      <c r="A326" s="5">
        <v>41999</v>
      </c>
      <c r="B326" s="6">
        <v>0.6297222222222222</v>
      </c>
      <c r="C326" t="s">
        <v>352</v>
      </c>
      <c r="D326">
        <v>0.2</v>
      </c>
      <c r="E326" t="s">
        <v>27</v>
      </c>
      <c r="F326" t="s">
        <v>28</v>
      </c>
      <c r="G326">
        <v>0.1</v>
      </c>
      <c r="H326" t="s">
        <v>27</v>
      </c>
      <c r="I326" t="s">
        <v>28</v>
      </c>
      <c r="J326">
        <v>0.3</v>
      </c>
      <c r="K326" t="s">
        <v>27</v>
      </c>
      <c r="L326" t="s">
        <v>28</v>
      </c>
      <c r="M326">
        <v>0.7</v>
      </c>
      <c r="N326" t="s">
        <v>27</v>
      </c>
      <c r="O326" t="s">
        <v>28</v>
      </c>
    </row>
    <row r="327" spans="1:15" ht="16.5">
      <c r="A327" s="5">
        <v>41999</v>
      </c>
      <c r="B327" s="6">
        <v>0.63</v>
      </c>
      <c r="C327" t="s">
        <v>353</v>
      </c>
      <c r="D327">
        <v>0.2</v>
      </c>
      <c r="E327" t="s">
        <v>27</v>
      </c>
      <c r="F327" t="s">
        <v>28</v>
      </c>
      <c r="G327">
        <v>0.2</v>
      </c>
      <c r="H327" t="s">
        <v>27</v>
      </c>
      <c r="I327" t="s">
        <v>28</v>
      </c>
      <c r="J327">
        <v>0.3</v>
      </c>
      <c r="K327" t="s">
        <v>27</v>
      </c>
      <c r="L327" t="s">
        <v>28</v>
      </c>
      <c r="M327">
        <v>0.4</v>
      </c>
      <c r="N327" t="s">
        <v>27</v>
      </c>
      <c r="O327" t="s">
        <v>28</v>
      </c>
    </row>
    <row r="328" spans="1:15" ht="16.5">
      <c r="A328" s="5">
        <v>41999</v>
      </c>
      <c r="B328" s="6">
        <v>0.6303819444444444</v>
      </c>
      <c r="C328" t="s">
        <v>354</v>
      </c>
      <c r="D328">
        <v>0.2</v>
      </c>
      <c r="E328" t="s">
        <v>27</v>
      </c>
      <c r="F328" t="s">
        <v>28</v>
      </c>
      <c r="G328">
        <v>1</v>
      </c>
      <c r="H328" t="s">
        <v>27</v>
      </c>
      <c r="I328" t="s">
        <v>28</v>
      </c>
      <c r="J328">
        <v>0.3</v>
      </c>
      <c r="K328" t="s">
        <v>27</v>
      </c>
      <c r="L328" t="s">
        <v>28</v>
      </c>
      <c r="M328">
        <v>0.6</v>
      </c>
      <c r="N328" t="s">
        <v>27</v>
      </c>
      <c r="O328" t="s">
        <v>28</v>
      </c>
    </row>
    <row r="329" spans="1:15" ht="16.5">
      <c r="A329" s="5">
        <v>41999</v>
      </c>
      <c r="B329" s="6">
        <v>0.6307638888888889</v>
      </c>
      <c r="C329" t="s">
        <v>355</v>
      </c>
      <c r="D329">
        <v>0.2</v>
      </c>
      <c r="E329" t="s">
        <v>27</v>
      </c>
      <c r="F329" t="s">
        <v>28</v>
      </c>
      <c r="G329">
        <v>0</v>
      </c>
      <c r="H329" t="s">
        <v>27</v>
      </c>
      <c r="I329" t="s">
        <v>28</v>
      </c>
      <c r="J329">
        <v>0.3</v>
      </c>
      <c r="K329" t="s">
        <v>27</v>
      </c>
      <c r="L329" t="s">
        <v>28</v>
      </c>
      <c r="M329">
        <v>0.6</v>
      </c>
      <c r="N329" t="s">
        <v>27</v>
      </c>
      <c r="O329" t="s">
        <v>28</v>
      </c>
    </row>
    <row r="330" spans="1:15" ht="16.5">
      <c r="A330" s="5">
        <v>41999</v>
      </c>
      <c r="B330" s="6">
        <v>0.6318171296296297</v>
      </c>
      <c r="C330" t="s">
        <v>356</v>
      </c>
      <c r="D330">
        <v>0.2</v>
      </c>
      <c r="E330" t="s">
        <v>27</v>
      </c>
      <c r="F330" t="s">
        <v>28</v>
      </c>
      <c r="G330">
        <v>0</v>
      </c>
      <c r="H330" t="s">
        <v>27</v>
      </c>
      <c r="I330" t="s">
        <v>28</v>
      </c>
      <c r="J330">
        <v>0.3</v>
      </c>
      <c r="K330" t="s">
        <v>27</v>
      </c>
      <c r="L330" t="s">
        <v>28</v>
      </c>
      <c r="M330">
        <v>0.3</v>
      </c>
      <c r="N330" t="s">
        <v>27</v>
      </c>
      <c r="O330" t="s">
        <v>28</v>
      </c>
    </row>
    <row r="331" spans="1:15" ht="16.5">
      <c r="A331" s="5">
        <v>41999</v>
      </c>
      <c r="B331" s="6">
        <v>0.632175925925926</v>
      </c>
      <c r="C331" t="s">
        <v>357</v>
      </c>
      <c r="D331">
        <v>0.3</v>
      </c>
      <c r="E331" t="s">
        <v>27</v>
      </c>
      <c r="F331" t="s">
        <v>28</v>
      </c>
      <c r="G331">
        <v>0.2</v>
      </c>
      <c r="H331" t="s">
        <v>27</v>
      </c>
      <c r="I331" t="s">
        <v>28</v>
      </c>
      <c r="J331">
        <v>0.5</v>
      </c>
      <c r="K331" t="s">
        <v>27</v>
      </c>
      <c r="L331" t="s">
        <v>28</v>
      </c>
      <c r="M331">
        <v>2.4</v>
      </c>
      <c r="N331" t="s">
        <v>27</v>
      </c>
      <c r="O331" t="s">
        <v>28</v>
      </c>
    </row>
    <row r="332" spans="1:15" ht="16.5">
      <c r="A332" s="5">
        <v>41999</v>
      </c>
      <c r="B332" s="6">
        <v>0.6324884259259259</v>
      </c>
      <c r="C332" t="s">
        <v>358</v>
      </c>
      <c r="D332">
        <v>0.3</v>
      </c>
      <c r="E332" t="s">
        <v>27</v>
      </c>
      <c r="F332" t="s">
        <v>28</v>
      </c>
      <c r="G332">
        <v>0.5</v>
      </c>
      <c r="H332" t="s">
        <v>27</v>
      </c>
      <c r="I332" t="s">
        <v>28</v>
      </c>
      <c r="J332">
        <v>0.5</v>
      </c>
      <c r="K332" t="s">
        <v>27</v>
      </c>
      <c r="L332" t="s">
        <v>28</v>
      </c>
      <c r="M332">
        <v>0.7</v>
      </c>
      <c r="N332" t="s">
        <v>27</v>
      </c>
      <c r="O332" t="s">
        <v>28</v>
      </c>
    </row>
    <row r="333" spans="1:15" ht="16.5">
      <c r="A333" s="5">
        <v>41999</v>
      </c>
      <c r="B333" s="6">
        <v>0.6327430555555555</v>
      </c>
      <c r="C333" t="s">
        <v>359</v>
      </c>
      <c r="D333">
        <v>0.3</v>
      </c>
      <c r="E333" t="s">
        <v>27</v>
      </c>
      <c r="F333" t="s">
        <v>28</v>
      </c>
      <c r="G333">
        <v>0.4</v>
      </c>
      <c r="H333" t="s">
        <v>27</v>
      </c>
      <c r="I333" t="s">
        <v>28</v>
      </c>
      <c r="J333">
        <v>0.5</v>
      </c>
      <c r="K333" t="s">
        <v>27</v>
      </c>
      <c r="L333" t="s">
        <v>28</v>
      </c>
      <c r="M333">
        <v>0.7</v>
      </c>
      <c r="N333" t="s">
        <v>27</v>
      </c>
      <c r="O333" t="s">
        <v>28</v>
      </c>
    </row>
    <row r="334" spans="1:15" ht="16.5">
      <c r="A334" s="5">
        <v>41999</v>
      </c>
      <c r="B334" s="6">
        <v>0.6330671296296296</v>
      </c>
      <c r="C334" t="s">
        <v>360</v>
      </c>
      <c r="D334">
        <v>0.3</v>
      </c>
      <c r="E334" t="s">
        <v>27</v>
      </c>
      <c r="F334" t="s">
        <v>28</v>
      </c>
      <c r="G334">
        <v>0.4</v>
      </c>
      <c r="H334" t="s">
        <v>27</v>
      </c>
      <c r="I334" t="s">
        <v>28</v>
      </c>
      <c r="J334">
        <v>0.5</v>
      </c>
      <c r="K334" t="s">
        <v>27</v>
      </c>
      <c r="L334" t="s">
        <v>28</v>
      </c>
      <c r="M334">
        <v>1</v>
      </c>
      <c r="N334" t="s">
        <v>27</v>
      </c>
      <c r="O334" t="s">
        <v>28</v>
      </c>
    </row>
    <row r="335" spans="1:15" ht="16.5">
      <c r="A335" s="5">
        <v>41999</v>
      </c>
      <c r="B335" s="6">
        <v>0.6333217592592593</v>
      </c>
      <c r="C335" t="s">
        <v>361</v>
      </c>
      <c r="D335">
        <v>0.3</v>
      </c>
      <c r="E335" t="s">
        <v>27</v>
      </c>
      <c r="F335" t="s">
        <v>28</v>
      </c>
      <c r="G335">
        <v>0.6</v>
      </c>
      <c r="H335" t="s">
        <v>27</v>
      </c>
      <c r="I335" t="s">
        <v>28</v>
      </c>
      <c r="J335">
        <v>0.5</v>
      </c>
      <c r="K335" t="s">
        <v>27</v>
      </c>
      <c r="L335" t="s">
        <v>28</v>
      </c>
      <c r="M335">
        <v>1</v>
      </c>
      <c r="N335" t="s">
        <v>27</v>
      </c>
      <c r="O335" t="s">
        <v>28</v>
      </c>
    </row>
    <row r="336" spans="1:15" ht="16.5">
      <c r="A336" s="5">
        <v>41999</v>
      </c>
      <c r="B336" s="6">
        <v>0.6335300925925925</v>
      </c>
      <c r="C336" t="s">
        <v>362</v>
      </c>
      <c r="D336">
        <v>0.3</v>
      </c>
      <c r="E336" t="s">
        <v>27</v>
      </c>
      <c r="F336" t="s">
        <v>28</v>
      </c>
      <c r="G336">
        <v>0.7</v>
      </c>
      <c r="H336" t="s">
        <v>27</v>
      </c>
      <c r="I336" t="s">
        <v>28</v>
      </c>
      <c r="J336">
        <v>0.5</v>
      </c>
      <c r="K336" t="s">
        <v>27</v>
      </c>
      <c r="L336" t="s">
        <v>28</v>
      </c>
      <c r="M336">
        <v>1.2</v>
      </c>
      <c r="N336" t="s">
        <v>27</v>
      </c>
      <c r="O336" t="s">
        <v>28</v>
      </c>
    </row>
    <row r="337" spans="1:15" ht="16.5">
      <c r="A337" s="5">
        <v>41999</v>
      </c>
      <c r="B337" s="6">
        <v>0.633912037037037</v>
      </c>
      <c r="C337" t="s">
        <v>363</v>
      </c>
      <c r="D337">
        <v>0.3</v>
      </c>
      <c r="E337" t="s">
        <v>27</v>
      </c>
      <c r="F337" t="s">
        <v>28</v>
      </c>
      <c r="G337">
        <v>0.7</v>
      </c>
      <c r="H337" t="s">
        <v>27</v>
      </c>
      <c r="I337" t="s">
        <v>28</v>
      </c>
      <c r="J337">
        <v>0.5</v>
      </c>
      <c r="K337" t="s">
        <v>27</v>
      </c>
      <c r="L337" t="s">
        <v>28</v>
      </c>
      <c r="M337">
        <v>1.5</v>
      </c>
      <c r="N337" t="s">
        <v>27</v>
      </c>
      <c r="O337" t="s">
        <v>28</v>
      </c>
    </row>
    <row r="338" spans="1:15" ht="16.5">
      <c r="A338" s="5">
        <v>41999</v>
      </c>
      <c r="B338" s="6">
        <v>0.6341319444444444</v>
      </c>
      <c r="C338" t="s">
        <v>364</v>
      </c>
      <c r="D338">
        <v>0.3</v>
      </c>
      <c r="E338" t="s">
        <v>27</v>
      </c>
      <c r="F338" t="s">
        <v>28</v>
      </c>
      <c r="G338">
        <v>0.5</v>
      </c>
      <c r="H338" t="s">
        <v>27</v>
      </c>
      <c r="I338" t="s">
        <v>28</v>
      </c>
      <c r="J338">
        <v>0.5</v>
      </c>
      <c r="K338" t="s">
        <v>27</v>
      </c>
      <c r="L338" t="s">
        <v>28</v>
      </c>
      <c r="M338">
        <v>1.5</v>
      </c>
      <c r="N338" t="s">
        <v>27</v>
      </c>
      <c r="O338" t="s">
        <v>28</v>
      </c>
    </row>
    <row r="339" spans="1:15" ht="16.5">
      <c r="A339" s="5">
        <v>41999</v>
      </c>
      <c r="B339" s="6">
        <v>0.6344097222222222</v>
      </c>
      <c r="C339" t="s">
        <v>365</v>
      </c>
      <c r="D339">
        <v>0.3</v>
      </c>
      <c r="E339" t="s">
        <v>27</v>
      </c>
      <c r="F339" t="s">
        <v>28</v>
      </c>
      <c r="G339">
        <v>0.6</v>
      </c>
      <c r="H339" t="s">
        <v>27</v>
      </c>
      <c r="I339" t="s">
        <v>28</v>
      </c>
      <c r="J339">
        <v>0.5</v>
      </c>
      <c r="K339" t="s">
        <v>27</v>
      </c>
      <c r="L339" t="s">
        <v>28</v>
      </c>
      <c r="M339">
        <v>1.2</v>
      </c>
      <c r="N339" t="s">
        <v>27</v>
      </c>
      <c r="O339" t="s">
        <v>28</v>
      </c>
    </row>
    <row r="340" spans="1:15" ht="16.5">
      <c r="A340" s="5">
        <v>41999</v>
      </c>
      <c r="B340" s="6">
        <v>0.6346296296296297</v>
      </c>
      <c r="C340" t="s">
        <v>366</v>
      </c>
      <c r="D340">
        <v>0.3</v>
      </c>
      <c r="E340" t="s">
        <v>27</v>
      </c>
      <c r="F340" t="s">
        <v>28</v>
      </c>
      <c r="G340">
        <v>0.4</v>
      </c>
      <c r="H340" t="s">
        <v>27</v>
      </c>
      <c r="I340" t="s">
        <v>28</v>
      </c>
      <c r="J340">
        <v>0.5</v>
      </c>
      <c r="K340" t="s">
        <v>27</v>
      </c>
      <c r="L340" t="s">
        <v>28</v>
      </c>
      <c r="M340">
        <v>1</v>
      </c>
      <c r="N340" t="s">
        <v>27</v>
      </c>
      <c r="O340" t="s">
        <v>28</v>
      </c>
    </row>
    <row r="341" spans="1:15" ht="16.5">
      <c r="A341" s="5">
        <v>41999</v>
      </c>
      <c r="B341" s="6">
        <v>0.6349189814814815</v>
      </c>
      <c r="C341" t="s">
        <v>367</v>
      </c>
      <c r="D341">
        <v>0.3</v>
      </c>
      <c r="E341" t="s">
        <v>27</v>
      </c>
      <c r="F341" t="s">
        <v>28</v>
      </c>
      <c r="G341">
        <v>0.3</v>
      </c>
      <c r="H341" t="s">
        <v>27</v>
      </c>
      <c r="I341" t="s">
        <v>28</v>
      </c>
      <c r="J341">
        <v>0.5</v>
      </c>
      <c r="K341" t="s">
        <v>27</v>
      </c>
      <c r="L341" t="s">
        <v>28</v>
      </c>
      <c r="M341">
        <v>1.6</v>
      </c>
      <c r="N341" t="s">
        <v>27</v>
      </c>
      <c r="O341" t="s">
        <v>28</v>
      </c>
    </row>
    <row r="342" spans="1:15" ht="16.5">
      <c r="A342" s="5">
        <v>41999</v>
      </c>
      <c r="B342" s="6">
        <v>0.6361111111111112</v>
      </c>
      <c r="C342" t="s">
        <v>368</v>
      </c>
      <c r="D342">
        <v>0.3</v>
      </c>
      <c r="E342" t="s">
        <v>27</v>
      </c>
      <c r="F342" t="s">
        <v>28</v>
      </c>
      <c r="G342">
        <v>0.5</v>
      </c>
      <c r="H342" t="s">
        <v>27</v>
      </c>
      <c r="I342" t="s">
        <v>28</v>
      </c>
      <c r="J342">
        <v>0.5</v>
      </c>
      <c r="K342" t="s">
        <v>27</v>
      </c>
      <c r="L342" t="s">
        <v>28</v>
      </c>
      <c r="M342">
        <v>1.2</v>
      </c>
      <c r="N342" t="s">
        <v>27</v>
      </c>
      <c r="O342" t="s">
        <v>28</v>
      </c>
    </row>
    <row r="343" spans="1:15" ht="16.5">
      <c r="A343" s="5">
        <v>41999</v>
      </c>
      <c r="B343" s="6">
        <v>0.6364583333333333</v>
      </c>
      <c r="C343" t="s">
        <v>369</v>
      </c>
      <c r="D343">
        <v>0.1</v>
      </c>
      <c r="E343" t="s">
        <v>27</v>
      </c>
      <c r="F343" t="s">
        <v>28</v>
      </c>
      <c r="G343">
        <v>0.5</v>
      </c>
      <c r="H343" t="s">
        <v>27</v>
      </c>
      <c r="I343" t="s">
        <v>28</v>
      </c>
      <c r="J343">
        <v>0.1</v>
      </c>
      <c r="K343" t="s">
        <v>27</v>
      </c>
      <c r="L343" t="s">
        <v>28</v>
      </c>
      <c r="M343">
        <v>0.1</v>
      </c>
      <c r="N343" t="s">
        <v>27</v>
      </c>
      <c r="O343" t="s">
        <v>28</v>
      </c>
    </row>
    <row r="344" spans="1:15" ht="16.5">
      <c r="A344" s="5">
        <v>41999</v>
      </c>
      <c r="B344" s="6">
        <v>0.6367824074074074</v>
      </c>
      <c r="C344" t="s">
        <v>370</v>
      </c>
      <c r="D344">
        <v>0.1</v>
      </c>
      <c r="E344" t="s">
        <v>27</v>
      </c>
      <c r="F344" t="s">
        <v>28</v>
      </c>
      <c r="G344">
        <v>0.5</v>
      </c>
      <c r="H344" t="s">
        <v>27</v>
      </c>
      <c r="I344" t="s">
        <v>28</v>
      </c>
      <c r="J344">
        <v>0.1</v>
      </c>
      <c r="K344" t="s">
        <v>27</v>
      </c>
      <c r="L344" t="s">
        <v>28</v>
      </c>
      <c r="M344">
        <v>1.1</v>
      </c>
      <c r="N344" t="s">
        <v>27</v>
      </c>
      <c r="O344" t="s">
        <v>28</v>
      </c>
    </row>
    <row r="345" spans="1:15" ht="16.5">
      <c r="A345" s="5">
        <v>41999</v>
      </c>
      <c r="B345" s="6">
        <v>0.6371296296296296</v>
      </c>
      <c r="C345" t="s">
        <v>371</v>
      </c>
      <c r="D345">
        <v>0.1</v>
      </c>
      <c r="E345" t="s">
        <v>27</v>
      </c>
      <c r="F345" t="s">
        <v>28</v>
      </c>
      <c r="G345">
        <v>0.2</v>
      </c>
      <c r="H345" t="s">
        <v>27</v>
      </c>
      <c r="I345" t="s">
        <v>28</v>
      </c>
      <c r="J345">
        <v>0.1</v>
      </c>
      <c r="K345" t="s">
        <v>27</v>
      </c>
      <c r="L345" t="s">
        <v>28</v>
      </c>
      <c r="M345">
        <v>0.2</v>
      </c>
      <c r="N345" t="s">
        <v>27</v>
      </c>
      <c r="O345" t="s">
        <v>28</v>
      </c>
    </row>
    <row r="346" spans="1:15" ht="16.5">
      <c r="A346" s="5">
        <v>41999</v>
      </c>
      <c r="B346" s="6">
        <v>0.6374537037037037</v>
      </c>
      <c r="C346" t="s">
        <v>372</v>
      </c>
      <c r="D346">
        <v>0.1</v>
      </c>
      <c r="E346" t="s">
        <v>27</v>
      </c>
      <c r="F346" t="s">
        <v>28</v>
      </c>
      <c r="G346">
        <v>0.1</v>
      </c>
      <c r="H346" t="s">
        <v>27</v>
      </c>
      <c r="I346" t="s">
        <v>28</v>
      </c>
      <c r="J346">
        <v>0.1</v>
      </c>
      <c r="K346" t="s">
        <v>27</v>
      </c>
      <c r="L346" t="s">
        <v>28</v>
      </c>
      <c r="M346">
        <v>2</v>
      </c>
      <c r="N346" t="s">
        <v>27</v>
      </c>
      <c r="O346" t="s">
        <v>28</v>
      </c>
    </row>
    <row r="347" spans="1:15" ht="16.5">
      <c r="A347" s="5">
        <v>41999</v>
      </c>
      <c r="B347" s="6">
        <v>0.6384606481481482</v>
      </c>
      <c r="C347" t="s">
        <v>373</v>
      </c>
      <c r="D347">
        <v>0.1</v>
      </c>
      <c r="E347" t="s">
        <v>27</v>
      </c>
      <c r="F347" t="s">
        <v>28</v>
      </c>
      <c r="G347">
        <v>0.2</v>
      </c>
      <c r="H347" t="s">
        <v>27</v>
      </c>
      <c r="I347" t="s">
        <v>28</v>
      </c>
      <c r="J347">
        <v>0.1</v>
      </c>
      <c r="K347" t="s">
        <v>27</v>
      </c>
      <c r="L347" t="s">
        <v>28</v>
      </c>
      <c r="M347">
        <v>0.6</v>
      </c>
      <c r="N347" t="s">
        <v>27</v>
      </c>
      <c r="O347" t="s">
        <v>28</v>
      </c>
    </row>
    <row r="348" spans="1:15" ht="16.5">
      <c r="A348" s="5">
        <v>41999</v>
      </c>
      <c r="B348" s="6">
        <v>0.6386805555555556</v>
      </c>
      <c r="C348" t="s">
        <v>374</v>
      </c>
      <c r="D348">
        <v>0.1</v>
      </c>
      <c r="E348" t="s">
        <v>27</v>
      </c>
      <c r="F348" t="s">
        <v>28</v>
      </c>
      <c r="G348">
        <v>0.9</v>
      </c>
      <c r="H348" t="s">
        <v>27</v>
      </c>
      <c r="I348" t="s">
        <v>28</v>
      </c>
      <c r="J348">
        <v>0.1</v>
      </c>
      <c r="K348" t="s">
        <v>27</v>
      </c>
      <c r="L348" t="s">
        <v>28</v>
      </c>
      <c r="M348">
        <v>0.3</v>
      </c>
      <c r="N348" t="s">
        <v>27</v>
      </c>
      <c r="O348" t="s">
        <v>28</v>
      </c>
    </row>
    <row r="349" spans="1:15" ht="16.5">
      <c r="A349" s="5">
        <v>41999</v>
      </c>
      <c r="B349" s="6">
        <v>0.638900462962963</v>
      </c>
      <c r="C349" t="s">
        <v>375</v>
      </c>
      <c r="D349">
        <v>0.1</v>
      </c>
      <c r="E349" t="s">
        <v>27</v>
      </c>
      <c r="F349" t="s">
        <v>28</v>
      </c>
      <c r="G349">
        <v>0.6</v>
      </c>
      <c r="H349" t="s">
        <v>27</v>
      </c>
      <c r="I349" t="s">
        <v>28</v>
      </c>
      <c r="J349">
        <v>0.1</v>
      </c>
      <c r="K349" t="s">
        <v>27</v>
      </c>
      <c r="L349" t="s">
        <v>28</v>
      </c>
      <c r="M349">
        <v>0.2</v>
      </c>
      <c r="N349" t="s">
        <v>27</v>
      </c>
      <c r="O349" t="s">
        <v>28</v>
      </c>
    </row>
    <row r="350" spans="1:15" ht="16.5">
      <c r="A350" s="5">
        <v>41999</v>
      </c>
      <c r="B350" s="6">
        <v>0.6392476851851852</v>
      </c>
      <c r="C350" t="s">
        <v>376</v>
      </c>
      <c r="D350">
        <v>0.1</v>
      </c>
      <c r="E350" t="s">
        <v>27</v>
      </c>
      <c r="F350" t="s">
        <v>28</v>
      </c>
      <c r="G350">
        <v>1</v>
      </c>
      <c r="H350" t="s">
        <v>27</v>
      </c>
      <c r="I350" t="s">
        <v>28</v>
      </c>
      <c r="J350">
        <v>0.1</v>
      </c>
      <c r="K350" t="s">
        <v>27</v>
      </c>
      <c r="L350" t="s">
        <v>28</v>
      </c>
      <c r="M350">
        <v>0.4</v>
      </c>
      <c r="N350" t="s">
        <v>27</v>
      </c>
      <c r="O350" t="s">
        <v>28</v>
      </c>
    </row>
    <row r="351" spans="1:15" ht="16.5">
      <c r="A351" s="5">
        <v>41999</v>
      </c>
      <c r="B351" s="6">
        <v>0.6396180555555556</v>
      </c>
      <c r="C351" t="s">
        <v>377</v>
      </c>
      <c r="D351">
        <v>0.1</v>
      </c>
      <c r="E351" t="s">
        <v>27</v>
      </c>
      <c r="F351" t="s">
        <v>28</v>
      </c>
      <c r="G351">
        <v>0.6</v>
      </c>
      <c r="H351" t="s">
        <v>27</v>
      </c>
      <c r="I351" t="s">
        <v>28</v>
      </c>
      <c r="J351">
        <v>0.1</v>
      </c>
      <c r="K351" t="s">
        <v>27</v>
      </c>
      <c r="L351" t="s">
        <v>28</v>
      </c>
      <c r="M351">
        <v>0.5</v>
      </c>
      <c r="N351" t="s">
        <v>27</v>
      </c>
      <c r="O351" t="s">
        <v>28</v>
      </c>
    </row>
    <row r="355" ht="16.5">
      <c r="A355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4"/>
  <sheetViews>
    <sheetView zoomScale="80" zoomScaleNormal="80" workbookViewId="0" topLeftCell="A1">
      <pane ySplit="1" topLeftCell="A278" activePane="bottomLeft" state="frozen"/>
      <selection pane="bottomLeft" activeCell="A1" sqref="A1:IV1"/>
    </sheetView>
  </sheetViews>
  <sheetFormatPr defaultColWidth="9.00390625" defaultRowHeight="16.5"/>
  <cols>
    <col min="1" max="1" width="10.875" style="5" bestFit="1" customWidth="1"/>
    <col min="2" max="2" width="8.50390625" style="0" bestFit="1" customWidth="1"/>
    <col min="3" max="3" width="20.75390625" style="0" bestFit="1" customWidth="1"/>
    <col min="4" max="4" width="5.625" style="0" bestFit="1" customWidth="1"/>
    <col min="5" max="5" width="16.25390625" style="0" bestFit="1" customWidth="1"/>
    <col min="6" max="6" width="4.625" style="0" bestFit="1" customWidth="1"/>
    <col min="7" max="7" width="5.625" style="0" bestFit="1" customWidth="1"/>
    <col min="8" max="8" width="19.25390625" style="0" bestFit="1" customWidth="1"/>
    <col min="9" max="9" width="4.625" style="0" bestFit="1" customWidth="1"/>
    <col min="10" max="10" width="5.625" style="0" bestFit="1" customWidth="1"/>
    <col min="11" max="11" width="16.25390625" style="0" bestFit="1" customWidth="1"/>
    <col min="12" max="12" width="4.625" style="0" bestFit="1" customWidth="1"/>
    <col min="13" max="13" width="5.625" style="0" bestFit="1" customWidth="1"/>
    <col min="14" max="14" width="19.25390625" style="0" bestFit="1" customWidth="1"/>
    <col min="15" max="15" width="4.625" style="0" bestFit="1" customWidth="1"/>
    <col min="16" max="16" width="5.125" style="0" bestFit="1" customWidth="1"/>
    <col min="17" max="18" width="4.25390625" style="0" bestFit="1" customWidth="1"/>
    <col min="19" max="19" width="16.125" style="0" bestFit="1" customWidth="1"/>
  </cols>
  <sheetData>
    <row r="1" spans="1:14" ht="16.5">
      <c r="A1" s="5" t="s">
        <v>19</v>
      </c>
      <c r="B1" t="s">
        <v>20</v>
      </c>
      <c r="C1" t="s">
        <v>21</v>
      </c>
      <c r="D1" t="s">
        <v>22</v>
      </c>
      <c r="E1" t="s">
        <v>23</v>
      </c>
      <c r="G1" t="s">
        <v>22</v>
      </c>
      <c r="H1" t="s">
        <v>24</v>
      </c>
      <c r="J1" t="s">
        <v>25</v>
      </c>
      <c r="K1" t="s">
        <v>23</v>
      </c>
      <c r="M1" t="s">
        <v>25</v>
      </c>
      <c r="N1" t="s">
        <v>24</v>
      </c>
    </row>
    <row r="2" spans="1:15" ht="16.5">
      <c r="A2" s="5">
        <v>41998</v>
      </c>
      <c r="B2" s="6">
        <v>0.43820601851851854</v>
      </c>
      <c r="C2" t="s">
        <v>379</v>
      </c>
      <c r="D2">
        <v>0.21</v>
      </c>
      <c r="E2" t="s">
        <v>27</v>
      </c>
      <c r="F2" t="s">
        <v>28</v>
      </c>
      <c r="G2">
        <v>0.01</v>
      </c>
      <c r="H2" t="s">
        <v>27</v>
      </c>
      <c r="I2" t="s">
        <v>28</v>
      </c>
      <c r="J2">
        <v>1.21</v>
      </c>
      <c r="K2" t="s">
        <v>27</v>
      </c>
      <c r="L2" t="s">
        <v>28</v>
      </c>
      <c r="M2">
        <v>0.19</v>
      </c>
      <c r="N2" t="s">
        <v>27</v>
      </c>
      <c r="O2" t="s">
        <v>28</v>
      </c>
    </row>
    <row r="3" spans="1:15" ht="16.5">
      <c r="A3" s="5">
        <v>41998</v>
      </c>
      <c r="B3" s="6">
        <v>0.4384722222222222</v>
      </c>
      <c r="C3" t="s">
        <v>380</v>
      </c>
      <c r="D3">
        <v>0.21</v>
      </c>
      <c r="E3" t="s">
        <v>27</v>
      </c>
      <c r="F3" t="s">
        <v>28</v>
      </c>
      <c r="G3">
        <v>0.01</v>
      </c>
      <c r="H3" t="s">
        <v>27</v>
      </c>
      <c r="I3" t="s">
        <v>28</v>
      </c>
      <c r="J3">
        <v>1.21</v>
      </c>
      <c r="K3" t="s">
        <v>27</v>
      </c>
      <c r="L3" t="s">
        <v>28</v>
      </c>
      <c r="M3">
        <v>0.24</v>
      </c>
      <c r="N3" t="s">
        <v>27</v>
      </c>
      <c r="O3" t="s">
        <v>28</v>
      </c>
    </row>
    <row r="4" spans="1:15" ht="16.5">
      <c r="A4" s="5">
        <v>41998</v>
      </c>
      <c r="B4" s="6">
        <v>0.43914351851851857</v>
      </c>
      <c r="C4" t="s">
        <v>381</v>
      </c>
      <c r="D4">
        <v>0.21</v>
      </c>
      <c r="E4" t="s">
        <v>27</v>
      </c>
      <c r="F4" t="s">
        <v>28</v>
      </c>
      <c r="G4">
        <v>0.03</v>
      </c>
      <c r="H4" t="s">
        <v>27</v>
      </c>
      <c r="I4" t="s">
        <v>28</v>
      </c>
      <c r="J4">
        <v>1.21</v>
      </c>
      <c r="K4" t="s">
        <v>27</v>
      </c>
      <c r="L4" t="s">
        <v>28</v>
      </c>
      <c r="M4">
        <v>0.08</v>
      </c>
      <c r="N4" t="s">
        <v>27</v>
      </c>
      <c r="O4" t="s">
        <v>28</v>
      </c>
    </row>
    <row r="5" spans="1:15" ht="16.5">
      <c r="A5" s="5">
        <v>41998</v>
      </c>
      <c r="B5" s="6">
        <v>0.44069444444444444</v>
      </c>
      <c r="C5" t="s">
        <v>382</v>
      </c>
      <c r="D5">
        <v>0.21</v>
      </c>
      <c r="E5" t="s">
        <v>27</v>
      </c>
      <c r="F5" t="s">
        <v>28</v>
      </c>
      <c r="G5">
        <v>0</v>
      </c>
      <c r="H5" t="s">
        <v>27</v>
      </c>
      <c r="I5" t="s">
        <v>28</v>
      </c>
      <c r="J5">
        <v>1.21</v>
      </c>
      <c r="K5" t="s">
        <v>27</v>
      </c>
      <c r="L5" t="s">
        <v>28</v>
      </c>
      <c r="M5">
        <v>0.42</v>
      </c>
      <c r="N5" t="s">
        <v>27</v>
      </c>
      <c r="O5" t="s">
        <v>28</v>
      </c>
    </row>
    <row r="6" spans="1:15" ht="16.5">
      <c r="A6" s="5">
        <v>41998</v>
      </c>
      <c r="B6" s="6">
        <v>0.4409837962962963</v>
      </c>
      <c r="C6" t="s">
        <v>383</v>
      </c>
      <c r="D6">
        <v>0.21</v>
      </c>
      <c r="E6" t="s">
        <v>27</v>
      </c>
      <c r="F6" t="s">
        <v>28</v>
      </c>
      <c r="G6">
        <v>0.02</v>
      </c>
      <c r="H6" t="s">
        <v>27</v>
      </c>
      <c r="I6" t="s">
        <v>28</v>
      </c>
      <c r="J6">
        <v>1.21</v>
      </c>
      <c r="K6" t="s">
        <v>27</v>
      </c>
      <c r="L6" t="s">
        <v>28</v>
      </c>
      <c r="M6">
        <v>0.27</v>
      </c>
      <c r="N6" t="s">
        <v>27</v>
      </c>
      <c r="O6" t="s">
        <v>28</v>
      </c>
    </row>
    <row r="7" spans="1:15" ht="16.5">
      <c r="A7" s="5">
        <v>41998</v>
      </c>
      <c r="B7" s="6">
        <v>0.44130787037037034</v>
      </c>
      <c r="C7" t="s">
        <v>384</v>
      </c>
      <c r="D7">
        <v>0.21</v>
      </c>
      <c r="E7" t="s">
        <v>27</v>
      </c>
      <c r="F7" t="s">
        <v>28</v>
      </c>
      <c r="G7">
        <v>0.03</v>
      </c>
      <c r="H7" t="s">
        <v>27</v>
      </c>
      <c r="I7" t="s">
        <v>28</v>
      </c>
      <c r="J7">
        <v>1.21</v>
      </c>
      <c r="K7" t="s">
        <v>27</v>
      </c>
      <c r="L7" t="s">
        <v>28</v>
      </c>
      <c r="M7">
        <v>0.51</v>
      </c>
      <c r="N7" t="s">
        <v>27</v>
      </c>
      <c r="O7" t="s">
        <v>28</v>
      </c>
    </row>
    <row r="8" spans="1:15" ht="16.5">
      <c r="A8" s="5">
        <v>41998</v>
      </c>
      <c r="B8" s="6">
        <v>0.4416319444444445</v>
      </c>
      <c r="C8" t="s">
        <v>385</v>
      </c>
      <c r="D8">
        <v>0.21</v>
      </c>
      <c r="E8" t="s">
        <v>27</v>
      </c>
      <c r="F8" t="s">
        <v>28</v>
      </c>
      <c r="G8">
        <v>0.01</v>
      </c>
      <c r="H8" t="s">
        <v>27</v>
      </c>
      <c r="I8" t="s">
        <v>28</v>
      </c>
      <c r="J8">
        <v>1.21</v>
      </c>
      <c r="K8" t="s">
        <v>27</v>
      </c>
      <c r="L8" t="s">
        <v>28</v>
      </c>
      <c r="M8">
        <v>0.36</v>
      </c>
      <c r="N8" t="s">
        <v>27</v>
      </c>
      <c r="O8" t="s">
        <v>28</v>
      </c>
    </row>
    <row r="9" spans="1:15" ht="16.5">
      <c r="A9" s="5">
        <v>41998</v>
      </c>
      <c r="B9" s="6">
        <v>0.44192129629629634</v>
      </c>
      <c r="C9" t="s">
        <v>386</v>
      </c>
      <c r="D9">
        <v>0.21</v>
      </c>
      <c r="E9" t="s">
        <v>27</v>
      </c>
      <c r="F9" t="s">
        <v>28</v>
      </c>
      <c r="G9">
        <v>0</v>
      </c>
      <c r="H9" t="s">
        <v>27</v>
      </c>
      <c r="I9" t="s">
        <v>28</v>
      </c>
      <c r="J9">
        <v>1.21</v>
      </c>
      <c r="K9" t="s">
        <v>27</v>
      </c>
      <c r="L9" t="s">
        <v>28</v>
      </c>
      <c r="M9">
        <v>0.81</v>
      </c>
      <c r="N9" t="s">
        <v>27</v>
      </c>
      <c r="O9" t="s">
        <v>28</v>
      </c>
    </row>
    <row r="10" spans="1:15" ht="16.5">
      <c r="A10" s="5">
        <v>41998</v>
      </c>
      <c r="B10" s="6">
        <v>0.44219907407407405</v>
      </c>
      <c r="C10" t="s">
        <v>387</v>
      </c>
      <c r="D10">
        <v>0.21</v>
      </c>
      <c r="E10" t="s">
        <v>27</v>
      </c>
      <c r="F10" t="s">
        <v>28</v>
      </c>
      <c r="G10">
        <v>0</v>
      </c>
      <c r="H10" t="s">
        <v>27</v>
      </c>
      <c r="I10" t="s">
        <v>28</v>
      </c>
      <c r="J10">
        <v>1.21</v>
      </c>
      <c r="K10" t="s">
        <v>27</v>
      </c>
      <c r="L10" t="s">
        <v>28</v>
      </c>
      <c r="M10">
        <v>0.26</v>
      </c>
      <c r="N10" t="s">
        <v>27</v>
      </c>
      <c r="O10" t="s">
        <v>28</v>
      </c>
    </row>
    <row r="11" spans="1:15" ht="16.5">
      <c r="A11" s="5">
        <v>41998</v>
      </c>
      <c r="B11" s="6">
        <v>0.4426273148148148</v>
      </c>
      <c r="C11" t="s">
        <v>388</v>
      </c>
      <c r="D11">
        <v>0.21</v>
      </c>
      <c r="E11" t="s">
        <v>27</v>
      </c>
      <c r="F11" t="s">
        <v>28</v>
      </c>
      <c r="G11">
        <v>0</v>
      </c>
      <c r="H11" t="s">
        <v>27</v>
      </c>
      <c r="I11" t="s">
        <v>28</v>
      </c>
      <c r="J11">
        <v>1.21</v>
      </c>
      <c r="K11" t="s">
        <v>27</v>
      </c>
      <c r="L11" t="s">
        <v>28</v>
      </c>
      <c r="M11">
        <v>0.08</v>
      </c>
      <c r="N11" t="s">
        <v>27</v>
      </c>
      <c r="O11" t="s">
        <v>28</v>
      </c>
    </row>
    <row r="12" spans="1:15" ht="16.5">
      <c r="A12" s="5">
        <v>41998</v>
      </c>
      <c r="B12" s="6">
        <v>0.4428703703703704</v>
      </c>
      <c r="C12" t="s">
        <v>389</v>
      </c>
      <c r="D12">
        <v>0.21</v>
      </c>
      <c r="E12" t="s">
        <v>27</v>
      </c>
      <c r="F12" t="s">
        <v>28</v>
      </c>
      <c r="G12">
        <v>0</v>
      </c>
      <c r="H12" t="s">
        <v>27</v>
      </c>
      <c r="I12" t="s">
        <v>28</v>
      </c>
      <c r="J12">
        <v>1.21</v>
      </c>
      <c r="K12" t="s">
        <v>27</v>
      </c>
      <c r="L12" t="s">
        <v>28</v>
      </c>
      <c r="M12">
        <v>0.34</v>
      </c>
      <c r="N12" t="s">
        <v>27</v>
      </c>
      <c r="O12" t="s">
        <v>28</v>
      </c>
    </row>
    <row r="13" spans="1:15" ht="16.5">
      <c r="A13" s="5">
        <v>41998</v>
      </c>
      <c r="B13" s="6">
        <v>0.443125</v>
      </c>
      <c r="C13" t="s">
        <v>390</v>
      </c>
      <c r="D13">
        <v>0.21</v>
      </c>
      <c r="E13" t="s">
        <v>27</v>
      </c>
      <c r="F13" t="s">
        <v>28</v>
      </c>
      <c r="G13">
        <v>0</v>
      </c>
      <c r="H13" t="s">
        <v>27</v>
      </c>
      <c r="I13" t="s">
        <v>28</v>
      </c>
      <c r="J13">
        <v>1.21</v>
      </c>
      <c r="K13" t="s">
        <v>27</v>
      </c>
      <c r="L13" t="s">
        <v>28</v>
      </c>
      <c r="M13">
        <v>0.22</v>
      </c>
      <c r="N13" t="s">
        <v>27</v>
      </c>
      <c r="O13" t="s">
        <v>28</v>
      </c>
    </row>
    <row r="14" spans="1:15" ht="16.5">
      <c r="A14" s="5">
        <v>41998</v>
      </c>
      <c r="B14" s="6">
        <v>0.4433796296296297</v>
      </c>
      <c r="C14" t="s">
        <v>391</v>
      </c>
      <c r="D14">
        <v>0.21</v>
      </c>
      <c r="E14" t="s">
        <v>27</v>
      </c>
      <c r="F14" t="s">
        <v>28</v>
      </c>
      <c r="G14">
        <v>0</v>
      </c>
      <c r="H14" t="s">
        <v>27</v>
      </c>
      <c r="I14" t="s">
        <v>28</v>
      </c>
      <c r="J14">
        <v>1.21</v>
      </c>
      <c r="K14" t="s">
        <v>27</v>
      </c>
      <c r="L14" t="s">
        <v>28</v>
      </c>
      <c r="M14">
        <v>0.38</v>
      </c>
      <c r="N14" t="s">
        <v>27</v>
      </c>
      <c r="O14" t="s">
        <v>28</v>
      </c>
    </row>
    <row r="15" spans="1:15" ht="16.5">
      <c r="A15" s="5">
        <v>41998</v>
      </c>
      <c r="B15" s="6">
        <v>0.4438310185185185</v>
      </c>
      <c r="C15" t="s">
        <v>392</v>
      </c>
      <c r="D15">
        <v>0.21</v>
      </c>
      <c r="E15" t="s">
        <v>27</v>
      </c>
      <c r="F15" t="s">
        <v>28</v>
      </c>
      <c r="G15">
        <v>0</v>
      </c>
      <c r="H15" t="s">
        <v>27</v>
      </c>
      <c r="I15" t="s">
        <v>28</v>
      </c>
      <c r="J15">
        <v>1.21</v>
      </c>
      <c r="K15" t="s">
        <v>27</v>
      </c>
      <c r="L15" t="s">
        <v>28</v>
      </c>
      <c r="M15">
        <v>0.51</v>
      </c>
      <c r="N15" t="s">
        <v>27</v>
      </c>
      <c r="O15" t="s">
        <v>28</v>
      </c>
    </row>
    <row r="16" spans="1:15" ht="16.5">
      <c r="A16" s="5">
        <v>41998</v>
      </c>
      <c r="B16" s="6">
        <v>0.44408564814814816</v>
      </c>
      <c r="C16" t="s">
        <v>393</v>
      </c>
      <c r="D16">
        <v>0.21</v>
      </c>
      <c r="E16" t="s">
        <v>27</v>
      </c>
      <c r="F16" t="s">
        <v>28</v>
      </c>
      <c r="G16">
        <v>0</v>
      </c>
      <c r="H16" t="s">
        <v>27</v>
      </c>
      <c r="I16" t="s">
        <v>28</v>
      </c>
      <c r="J16">
        <v>1.21</v>
      </c>
      <c r="K16" t="s">
        <v>27</v>
      </c>
      <c r="L16" t="s">
        <v>28</v>
      </c>
      <c r="M16">
        <v>0.6</v>
      </c>
      <c r="N16" t="s">
        <v>27</v>
      </c>
      <c r="O16" t="s">
        <v>28</v>
      </c>
    </row>
    <row r="17" spans="1:15" ht="16.5">
      <c r="A17" s="5">
        <v>41998</v>
      </c>
      <c r="B17" s="6">
        <v>0.4443634259259259</v>
      </c>
      <c r="C17" t="s">
        <v>394</v>
      </c>
      <c r="D17">
        <v>0.21</v>
      </c>
      <c r="E17" t="s">
        <v>27</v>
      </c>
      <c r="F17" t="s">
        <v>28</v>
      </c>
      <c r="G17">
        <v>0</v>
      </c>
      <c r="H17" t="s">
        <v>27</v>
      </c>
      <c r="I17" t="s">
        <v>28</v>
      </c>
      <c r="J17">
        <v>1.21</v>
      </c>
      <c r="K17" t="s">
        <v>27</v>
      </c>
      <c r="L17" t="s">
        <v>28</v>
      </c>
      <c r="M17">
        <v>0.57</v>
      </c>
      <c r="N17" t="s">
        <v>27</v>
      </c>
      <c r="O17" t="s">
        <v>28</v>
      </c>
    </row>
    <row r="18" spans="1:15" ht="16.5">
      <c r="A18" s="5">
        <v>41998</v>
      </c>
      <c r="B18" s="6">
        <v>0.44460648148148146</v>
      </c>
      <c r="C18" t="s">
        <v>395</v>
      </c>
      <c r="D18">
        <v>0.21</v>
      </c>
      <c r="E18" t="s">
        <v>27</v>
      </c>
      <c r="F18" t="s">
        <v>28</v>
      </c>
      <c r="G18">
        <v>0.01</v>
      </c>
      <c r="H18" t="s">
        <v>27</v>
      </c>
      <c r="I18" t="s">
        <v>28</v>
      </c>
      <c r="J18">
        <v>1.21</v>
      </c>
      <c r="K18" t="s">
        <v>27</v>
      </c>
      <c r="L18" t="s">
        <v>28</v>
      </c>
      <c r="M18">
        <v>0.44</v>
      </c>
      <c r="N18" t="s">
        <v>27</v>
      </c>
      <c r="O18" t="s">
        <v>28</v>
      </c>
    </row>
    <row r="19" spans="1:15" ht="16.5">
      <c r="A19" s="5">
        <v>41998</v>
      </c>
      <c r="B19" s="6">
        <v>0.4448611111111111</v>
      </c>
      <c r="C19" t="s">
        <v>396</v>
      </c>
      <c r="D19">
        <v>0.21</v>
      </c>
      <c r="E19" t="s">
        <v>27</v>
      </c>
      <c r="F19" t="s">
        <v>28</v>
      </c>
      <c r="G19">
        <v>0.04</v>
      </c>
      <c r="H19" t="s">
        <v>27</v>
      </c>
      <c r="I19" t="s">
        <v>28</v>
      </c>
      <c r="J19">
        <v>1.21</v>
      </c>
      <c r="K19" t="s">
        <v>27</v>
      </c>
      <c r="L19" t="s">
        <v>28</v>
      </c>
      <c r="M19">
        <v>0.94</v>
      </c>
      <c r="N19" t="s">
        <v>27</v>
      </c>
      <c r="O19" t="s">
        <v>28</v>
      </c>
    </row>
    <row r="20" spans="1:15" ht="16.5">
      <c r="A20" s="5">
        <v>41998</v>
      </c>
      <c r="B20" s="6">
        <v>0.44515046296296296</v>
      </c>
      <c r="C20" t="s">
        <v>397</v>
      </c>
      <c r="D20">
        <v>0.21</v>
      </c>
      <c r="E20" t="s">
        <v>27</v>
      </c>
      <c r="F20" t="s">
        <v>28</v>
      </c>
      <c r="G20">
        <v>0.02</v>
      </c>
      <c r="H20" t="s">
        <v>27</v>
      </c>
      <c r="I20" t="s">
        <v>28</v>
      </c>
      <c r="J20">
        <v>1.21</v>
      </c>
      <c r="K20" t="s">
        <v>27</v>
      </c>
      <c r="L20" t="s">
        <v>28</v>
      </c>
      <c r="M20">
        <v>0.82</v>
      </c>
      <c r="N20" t="s">
        <v>27</v>
      </c>
      <c r="O20" t="s">
        <v>28</v>
      </c>
    </row>
    <row r="21" spans="1:15" ht="16.5">
      <c r="A21" s="5">
        <v>41998</v>
      </c>
      <c r="B21" s="6">
        <v>0.4454166666666666</v>
      </c>
      <c r="C21" t="s">
        <v>398</v>
      </c>
      <c r="D21">
        <v>0.21</v>
      </c>
      <c r="E21" t="s">
        <v>27</v>
      </c>
      <c r="F21" t="s">
        <v>28</v>
      </c>
      <c r="G21">
        <v>0.02</v>
      </c>
      <c r="H21" t="s">
        <v>27</v>
      </c>
      <c r="I21" t="s">
        <v>28</v>
      </c>
      <c r="J21">
        <v>1.21</v>
      </c>
      <c r="K21" t="s">
        <v>27</v>
      </c>
      <c r="L21" t="s">
        <v>28</v>
      </c>
      <c r="M21">
        <v>0.66</v>
      </c>
      <c r="N21" t="s">
        <v>27</v>
      </c>
      <c r="O21" t="s">
        <v>28</v>
      </c>
    </row>
    <row r="22" spans="1:15" ht="16.5">
      <c r="A22" s="5">
        <v>41998</v>
      </c>
      <c r="B22" s="6">
        <v>0.4456712962962963</v>
      </c>
      <c r="C22" t="s">
        <v>399</v>
      </c>
      <c r="D22">
        <v>0.21</v>
      </c>
      <c r="E22" t="s">
        <v>27</v>
      </c>
      <c r="F22" t="s">
        <v>28</v>
      </c>
      <c r="G22">
        <v>0.02</v>
      </c>
      <c r="H22" t="s">
        <v>27</v>
      </c>
      <c r="I22" t="s">
        <v>28</v>
      </c>
      <c r="J22">
        <v>1.21</v>
      </c>
      <c r="K22" t="s">
        <v>27</v>
      </c>
      <c r="L22" t="s">
        <v>28</v>
      </c>
      <c r="M22">
        <v>0.55</v>
      </c>
      <c r="N22" t="s">
        <v>27</v>
      </c>
      <c r="O22" t="s">
        <v>28</v>
      </c>
    </row>
    <row r="23" spans="1:15" ht="16.5">
      <c r="A23" s="5">
        <v>41998</v>
      </c>
      <c r="B23" s="6">
        <v>0.4459259259259259</v>
      </c>
      <c r="C23" t="s">
        <v>400</v>
      </c>
      <c r="D23">
        <v>0.21</v>
      </c>
      <c r="E23" t="s">
        <v>27</v>
      </c>
      <c r="F23" t="s">
        <v>28</v>
      </c>
      <c r="G23">
        <v>0.03</v>
      </c>
      <c r="H23" t="s">
        <v>27</v>
      </c>
      <c r="I23" t="s">
        <v>28</v>
      </c>
      <c r="J23">
        <v>1.21</v>
      </c>
      <c r="K23" t="s">
        <v>27</v>
      </c>
      <c r="L23" t="s">
        <v>28</v>
      </c>
      <c r="M23">
        <v>0.44</v>
      </c>
      <c r="N23" t="s">
        <v>27</v>
      </c>
      <c r="O23" t="s">
        <v>28</v>
      </c>
    </row>
    <row r="24" spans="1:15" ht="16.5">
      <c r="A24" s="5">
        <v>41998</v>
      </c>
      <c r="B24" s="6">
        <v>0.4462615740740741</v>
      </c>
      <c r="C24" t="s">
        <v>401</v>
      </c>
      <c r="D24">
        <v>0.21</v>
      </c>
      <c r="E24" t="s">
        <v>27</v>
      </c>
      <c r="F24" t="s">
        <v>28</v>
      </c>
      <c r="G24">
        <v>0.02</v>
      </c>
      <c r="H24" t="s">
        <v>27</v>
      </c>
      <c r="I24" t="s">
        <v>28</v>
      </c>
      <c r="J24">
        <v>1.21</v>
      </c>
      <c r="K24" t="s">
        <v>27</v>
      </c>
      <c r="L24" t="s">
        <v>28</v>
      </c>
      <c r="M24">
        <v>0.67</v>
      </c>
      <c r="N24" t="s">
        <v>27</v>
      </c>
      <c r="O24" t="s">
        <v>28</v>
      </c>
    </row>
    <row r="25" spans="1:15" ht="16.5">
      <c r="A25" s="5">
        <v>41998</v>
      </c>
      <c r="B25" s="6">
        <v>0.44655092592592593</v>
      </c>
      <c r="C25" t="s">
        <v>402</v>
      </c>
      <c r="D25">
        <v>0.21</v>
      </c>
      <c r="E25" t="s">
        <v>27</v>
      </c>
      <c r="F25" t="s">
        <v>28</v>
      </c>
      <c r="G25">
        <v>0.01</v>
      </c>
      <c r="H25" t="s">
        <v>27</v>
      </c>
      <c r="I25" t="s">
        <v>28</v>
      </c>
      <c r="J25">
        <v>1.21</v>
      </c>
      <c r="K25" t="s">
        <v>27</v>
      </c>
      <c r="L25" t="s">
        <v>28</v>
      </c>
      <c r="M25">
        <v>0.71</v>
      </c>
      <c r="N25" t="s">
        <v>27</v>
      </c>
      <c r="O25" t="s">
        <v>28</v>
      </c>
    </row>
    <row r="26" spans="1:15" ht="16.5">
      <c r="A26" s="5">
        <v>41998</v>
      </c>
      <c r="B26" s="6">
        <v>0.44685185185185183</v>
      </c>
      <c r="C26" t="s">
        <v>403</v>
      </c>
      <c r="D26">
        <v>0.21</v>
      </c>
      <c r="E26" t="s">
        <v>27</v>
      </c>
      <c r="F26" t="s">
        <v>28</v>
      </c>
      <c r="G26">
        <v>0.03</v>
      </c>
      <c r="H26" t="s">
        <v>27</v>
      </c>
      <c r="I26" t="s">
        <v>28</v>
      </c>
      <c r="J26">
        <v>1.21</v>
      </c>
      <c r="K26" t="s">
        <v>27</v>
      </c>
      <c r="L26" t="s">
        <v>28</v>
      </c>
      <c r="M26">
        <v>0.68</v>
      </c>
      <c r="N26" t="s">
        <v>27</v>
      </c>
      <c r="O26" t="s">
        <v>28</v>
      </c>
    </row>
    <row r="27" spans="1:15" ht="16.5">
      <c r="A27" s="5">
        <v>41998</v>
      </c>
      <c r="B27" s="6">
        <v>0.4478356481481482</v>
      </c>
      <c r="C27" t="s">
        <v>404</v>
      </c>
      <c r="D27">
        <v>0.21</v>
      </c>
      <c r="E27" t="s">
        <v>27</v>
      </c>
      <c r="F27" t="s">
        <v>28</v>
      </c>
      <c r="G27">
        <v>0.02</v>
      </c>
      <c r="H27" t="s">
        <v>27</v>
      </c>
      <c r="I27" t="s">
        <v>28</v>
      </c>
      <c r="J27">
        <v>1.21</v>
      </c>
      <c r="K27" t="s">
        <v>27</v>
      </c>
      <c r="L27" t="s">
        <v>28</v>
      </c>
      <c r="M27">
        <v>0.68</v>
      </c>
      <c r="N27" t="s">
        <v>27</v>
      </c>
      <c r="O27" t="s">
        <v>28</v>
      </c>
    </row>
    <row r="28" spans="1:15" ht="16.5">
      <c r="A28" s="5">
        <v>41998</v>
      </c>
      <c r="B28" s="6">
        <v>0.4483101851851852</v>
      </c>
      <c r="C28" t="s">
        <v>405</v>
      </c>
      <c r="D28">
        <v>0.21</v>
      </c>
      <c r="E28" t="s">
        <v>27</v>
      </c>
      <c r="F28" t="s">
        <v>28</v>
      </c>
      <c r="G28">
        <v>0.02</v>
      </c>
      <c r="H28" t="s">
        <v>27</v>
      </c>
      <c r="I28" t="s">
        <v>28</v>
      </c>
      <c r="J28">
        <v>1.21</v>
      </c>
      <c r="K28" t="s">
        <v>27</v>
      </c>
      <c r="L28" t="s">
        <v>28</v>
      </c>
      <c r="M28">
        <v>0.92</v>
      </c>
      <c r="N28" t="s">
        <v>27</v>
      </c>
      <c r="O28" t="s">
        <v>28</v>
      </c>
    </row>
    <row r="29" spans="1:15" ht="16.5">
      <c r="A29" s="5">
        <v>41998</v>
      </c>
      <c r="B29" s="6">
        <v>0.44862268518518517</v>
      </c>
      <c r="C29" t="s">
        <v>406</v>
      </c>
      <c r="D29">
        <v>0.21</v>
      </c>
      <c r="E29" t="s">
        <v>27</v>
      </c>
      <c r="F29" t="s">
        <v>28</v>
      </c>
      <c r="G29">
        <v>0.02</v>
      </c>
      <c r="H29" t="s">
        <v>27</v>
      </c>
      <c r="I29" t="s">
        <v>28</v>
      </c>
      <c r="J29">
        <v>1.21</v>
      </c>
      <c r="K29" t="s">
        <v>27</v>
      </c>
      <c r="L29" t="s">
        <v>28</v>
      </c>
      <c r="M29">
        <v>1.01</v>
      </c>
      <c r="N29" t="s">
        <v>27</v>
      </c>
      <c r="O29" t="s">
        <v>28</v>
      </c>
    </row>
    <row r="30" spans="1:15" ht="16.5">
      <c r="A30" s="5">
        <v>41998</v>
      </c>
      <c r="B30" s="6">
        <v>0.4489351851851852</v>
      </c>
      <c r="C30" t="s">
        <v>407</v>
      </c>
      <c r="D30">
        <v>0.21</v>
      </c>
      <c r="E30" t="s">
        <v>27</v>
      </c>
      <c r="F30" t="s">
        <v>28</v>
      </c>
      <c r="G30">
        <v>0.02</v>
      </c>
      <c r="H30" t="s">
        <v>27</v>
      </c>
      <c r="I30" t="s">
        <v>28</v>
      </c>
      <c r="J30">
        <v>1.21</v>
      </c>
      <c r="K30" t="s">
        <v>27</v>
      </c>
      <c r="L30" t="s">
        <v>28</v>
      </c>
      <c r="M30">
        <v>0.8</v>
      </c>
      <c r="N30" t="s">
        <v>27</v>
      </c>
      <c r="O30" t="s">
        <v>28</v>
      </c>
    </row>
    <row r="31" spans="1:15" ht="16.5">
      <c r="A31" s="5">
        <v>41998</v>
      </c>
      <c r="B31" s="6">
        <v>0.44935185185185184</v>
      </c>
      <c r="C31" t="s">
        <v>408</v>
      </c>
      <c r="D31">
        <v>0.21</v>
      </c>
      <c r="E31" t="s">
        <v>27</v>
      </c>
      <c r="F31" t="s">
        <v>28</v>
      </c>
      <c r="G31">
        <v>0.02</v>
      </c>
      <c r="H31" t="s">
        <v>27</v>
      </c>
      <c r="I31" t="s">
        <v>28</v>
      </c>
      <c r="J31">
        <v>1.21</v>
      </c>
      <c r="K31" t="s">
        <v>27</v>
      </c>
      <c r="L31" t="s">
        <v>28</v>
      </c>
      <c r="M31">
        <v>0.89</v>
      </c>
      <c r="N31" t="s">
        <v>27</v>
      </c>
      <c r="O31" t="s">
        <v>28</v>
      </c>
    </row>
    <row r="32" spans="1:15" ht="16.5">
      <c r="A32" s="5">
        <v>41998</v>
      </c>
      <c r="B32" s="6">
        <v>0.44961805555555556</v>
      </c>
      <c r="C32" t="s">
        <v>409</v>
      </c>
      <c r="D32">
        <v>0.21</v>
      </c>
      <c r="E32" t="s">
        <v>27</v>
      </c>
      <c r="F32" t="s">
        <v>28</v>
      </c>
      <c r="G32">
        <v>0.02</v>
      </c>
      <c r="H32" t="s">
        <v>27</v>
      </c>
      <c r="I32" t="s">
        <v>28</v>
      </c>
      <c r="J32">
        <v>1.21</v>
      </c>
      <c r="K32" t="s">
        <v>27</v>
      </c>
      <c r="L32" t="s">
        <v>28</v>
      </c>
      <c r="M32">
        <v>1.14</v>
      </c>
      <c r="N32" t="s">
        <v>27</v>
      </c>
      <c r="O32" t="s">
        <v>28</v>
      </c>
    </row>
    <row r="33" spans="1:15" ht="16.5">
      <c r="A33" s="5">
        <v>41998</v>
      </c>
      <c r="B33" s="6">
        <v>0.4498842592592593</v>
      </c>
      <c r="C33" t="s">
        <v>410</v>
      </c>
      <c r="D33">
        <v>0.21</v>
      </c>
      <c r="E33" t="s">
        <v>27</v>
      </c>
      <c r="F33" t="s">
        <v>28</v>
      </c>
      <c r="G33">
        <v>0.01</v>
      </c>
      <c r="H33" t="s">
        <v>27</v>
      </c>
      <c r="I33" t="s">
        <v>28</v>
      </c>
      <c r="J33">
        <v>1.21</v>
      </c>
      <c r="K33" t="s">
        <v>27</v>
      </c>
      <c r="L33" t="s">
        <v>28</v>
      </c>
      <c r="M33">
        <v>0.92</v>
      </c>
      <c r="N33" t="s">
        <v>27</v>
      </c>
      <c r="O33" t="s">
        <v>28</v>
      </c>
    </row>
    <row r="34" spans="1:15" ht="16.5">
      <c r="A34" s="5">
        <v>41998</v>
      </c>
      <c r="B34" s="6">
        <v>0.45013888888888887</v>
      </c>
      <c r="C34" t="s">
        <v>411</v>
      </c>
      <c r="D34">
        <v>0.21</v>
      </c>
      <c r="E34" t="s">
        <v>27</v>
      </c>
      <c r="F34" t="s">
        <v>28</v>
      </c>
      <c r="G34">
        <v>0.01</v>
      </c>
      <c r="H34" t="s">
        <v>27</v>
      </c>
      <c r="I34" t="s">
        <v>28</v>
      </c>
      <c r="J34">
        <v>1.21</v>
      </c>
      <c r="K34" t="s">
        <v>27</v>
      </c>
      <c r="L34" t="s">
        <v>28</v>
      </c>
      <c r="M34">
        <v>1.17</v>
      </c>
      <c r="N34" t="s">
        <v>27</v>
      </c>
      <c r="O34" t="s">
        <v>28</v>
      </c>
    </row>
    <row r="35" spans="1:15" ht="16.5">
      <c r="A35" s="5">
        <v>41998</v>
      </c>
      <c r="B35" s="6">
        <v>0.4504166666666667</v>
      </c>
      <c r="C35" t="s">
        <v>412</v>
      </c>
      <c r="D35">
        <v>0.21</v>
      </c>
      <c r="E35" t="s">
        <v>27</v>
      </c>
      <c r="F35" t="s">
        <v>28</v>
      </c>
      <c r="G35">
        <v>0.02</v>
      </c>
      <c r="H35" t="s">
        <v>27</v>
      </c>
      <c r="I35" t="s">
        <v>28</v>
      </c>
      <c r="J35">
        <v>1.21</v>
      </c>
      <c r="K35" t="s">
        <v>27</v>
      </c>
      <c r="L35" t="s">
        <v>28</v>
      </c>
      <c r="M35">
        <v>1.16</v>
      </c>
      <c r="N35" t="s">
        <v>27</v>
      </c>
      <c r="O35" t="s">
        <v>28</v>
      </c>
    </row>
    <row r="36" spans="1:15" ht="16.5">
      <c r="A36" s="5">
        <v>41998</v>
      </c>
      <c r="B36" s="6">
        <v>0.4507638888888889</v>
      </c>
      <c r="C36" t="s">
        <v>413</v>
      </c>
      <c r="D36">
        <v>0.21</v>
      </c>
      <c r="E36" t="s">
        <v>27</v>
      </c>
      <c r="F36" t="s">
        <v>28</v>
      </c>
      <c r="G36">
        <v>0.03</v>
      </c>
      <c r="H36" t="s">
        <v>27</v>
      </c>
      <c r="I36" t="s">
        <v>28</v>
      </c>
      <c r="J36">
        <v>1.21</v>
      </c>
      <c r="K36" t="s">
        <v>27</v>
      </c>
      <c r="L36" t="s">
        <v>28</v>
      </c>
      <c r="M36">
        <v>1.14</v>
      </c>
      <c r="N36" t="s">
        <v>27</v>
      </c>
      <c r="O36" t="s">
        <v>28</v>
      </c>
    </row>
    <row r="37" spans="1:15" ht="16.5">
      <c r="A37" s="5">
        <v>41998</v>
      </c>
      <c r="B37" s="6">
        <v>0.4513310185185185</v>
      </c>
      <c r="C37" t="s">
        <v>414</v>
      </c>
      <c r="D37">
        <v>0.2</v>
      </c>
      <c r="E37" t="s">
        <v>27</v>
      </c>
      <c r="F37" t="s">
        <v>28</v>
      </c>
      <c r="G37">
        <v>0</v>
      </c>
      <c r="H37" t="s">
        <v>27</v>
      </c>
      <c r="I37" t="s">
        <v>28</v>
      </c>
      <c r="J37">
        <v>2.23</v>
      </c>
      <c r="K37" t="s">
        <v>27</v>
      </c>
      <c r="L37" t="s">
        <v>28</v>
      </c>
      <c r="M37">
        <v>0.28</v>
      </c>
      <c r="N37" t="s">
        <v>27</v>
      </c>
      <c r="O37" t="s">
        <v>28</v>
      </c>
    </row>
    <row r="38" spans="1:15" ht="16.5">
      <c r="A38" s="5">
        <v>41998</v>
      </c>
      <c r="B38" s="6">
        <v>0.4516319444444445</v>
      </c>
      <c r="C38" t="s">
        <v>415</v>
      </c>
      <c r="D38">
        <v>0.2</v>
      </c>
      <c r="E38" t="s">
        <v>27</v>
      </c>
      <c r="F38" t="s">
        <v>28</v>
      </c>
      <c r="G38">
        <v>0</v>
      </c>
      <c r="H38" t="s">
        <v>27</v>
      </c>
      <c r="I38" t="s">
        <v>28</v>
      </c>
      <c r="J38">
        <v>2.23</v>
      </c>
      <c r="K38" t="s">
        <v>27</v>
      </c>
      <c r="L38" t="s">
        <v>28</v>
      </c>
      <c r="M38">
        <v>0.38</v>
      </c>
      <c r="N38" t="s">
        <v>27</v>
      </c>
      <c r="O38" t="s">
        <v>28</v>
      </c>
    </row>
    <row r="39" spans="1:15" ht="16.5">
      <c r="A39" s="5">
        <v>41998</v>
      </c>
      <c r="B39" s="6">
        <v>0.451875</v>
      </c>
      <c r="C39" t="s">
        <v>416</v>
      </c>
      <c r="D39">
        <v>0.2</v>
      </c>
      <c r="E39" t="s">
        <v>27</v>
      </c>
      <c r="F39" t="s">
        <v>28</v>
      </c>
      <c r="G39">
        <v>0</v>
      </c>
      <c r="H39" t="s">
        <v>27</v>
      </c>
      <c r="I39" t="s">
        <v>28</v>
      </c>
      <c r="J39">
        <v>2.23</v>
      </c>
      <c r="K39" t="s">
        <v>27</v>
      </c>
      <c r="L39" t="s">
        <v>28</v>
      </c>
      <c r="M39">
        <v>0.03</v>
      </c>
      <c r="N39" t="s">
        <v>27</v>
      </c>
      <c r="O39" t="s">
        <v>28</v>
      </c>
    </row>
    <row r="40" spans="1:15" ht="16.5">
      <c r="A40" s="5">
        <v>41998</v>
      </c>
      <c r="B40" s="6">
        <v>0.45210648148148147</v>
      </c>
      <c r="C40" t="s">
        <v>417</v>
      </c>
      <c r="D40">
        <v>0.2</v>
      </c>
      <c r="E40" t="s">
        <v>27</v>
      </c>
      <c r="F40" t="s">
        <v>28</v>
      </c>
      <c r="G40">
        <v>0</v>
      </c>
      <c r="H40" t="s">
        <v>27</v>
      </c>
      <c r="I40" t="s">
        <v>28</v>
      </c>
      <c r="J40">
        <v>2.23</v>
      </c>
      <c r="K40" t="s">
        <v>27</v>
      </c>
      <c r="L40" t="s">
        <v>28</v>
      </c>
      <c r="M40">
        <v>0.23</v>
      </c>
      <c r="N40" t="s">
        <v>27</v>
      </c>
      <c r="O40" t="s">
        <v>28</v>
      </c>
    </row>
    <row r="41" spans="1:15" ht="16.5">
      <c r="A41" s="5">
        <v>41998</v>
      </c>
      <c r="B41" s="6">
        <v>0.45236111111111116</v>
      </c>
      <c r="C41" t="s">
        <v>418</v>
      </c>
      <c r="D41">
        <v>0.2</v>
      </c>
      <c r="E41" t="s">
        <v>27</v>
      </c>
      <c r="F41" t="s">
        <v>28</v>
      </c>
      <c r="G41">
        <v>0</v>
      </c>
      <c r="H41" t="s">
        <v>27</v>
      </c>
      <c r="I41" t="s">
        <v>28</v>
      </c>
      <c r="J41">
        <v>2.23</v>
      </c>
      <c r="K41" t="s">
        <v>27</v>
      </c>
      <c r="L41" t="s">
        <v>28</v>
      </c>
      <c r="M41">
        <v>0.17</v>
      </c>
      <c r="N41" t="s">
        <v>27</v>
      </c>
      <c r="O41" t="s">
        <v>28</v>
      </c>
    </row>
    <row r="42" spans="1:15" ht="16.5">
      <c r="A42" s="5">
        <v>41998</v>
      </c>
      <c r="B42" s="6">
        <v>0.45261574074074074</v>
      </c>
      <c r="C42" t="s">
        <v>419</v>
      </c>
      <c r="D42">
        <v>0.2</v>
      </c>
      <c r="E42" t="s">
        <v>27</v>
      </c>
      <c r="F42" t="s">
        <v>28</v>
      </c>
      <c r="G42">
        <v>0</v>
      </c>
      <c r="H42" t="s">
        <v>27</v>
      </c>
      <c r="I42" t="s">
        <v>28</v>
      </c>
      <c r="J42">
        <v>2.23</v>
      </c>
      <c r="K42" t="s">
        <v>27</v>
      </c>
      <c r="L42" t="s">
        <v>28</v>
      </c>
      <c r="M42">
        <v>0.29</v>
      </c>
      <c r="N42" t="s">
        <v>27</v>
      </c>
      <c r="O42" t="s">
        <v>28</v>
      </c>
    </row>
    <row r="43" spans="1:15" ht="16.5">
      <c r="A43" s="5">
        <v>41998</v>
      </c>
      <c r="B43" s="6">
        <v>0.45296296296296296</v>
      </c>
      <c r="C43" t="s">
        <v>420</v>
      </c>
      <c r="D43">
        <v>0.2</v>
      </c>
      <c r="E43" t="s">
        <v>27</v>
      </c>
      <c r="F43" t="s">
        <v>28</v>
      </c>
      <c r="G43">
        <v>0</v>
      </c>
      <c r="H43" t="s">
        <v>27</v>
      </c>
      <c r="I43" t="s">
        <v>28</v>
      </c>
      <c r="J43">
        <v>2.23</v>
      </c>
      <c r="K43" t="s">
        <v>27</v>
      </c>
      <c r="L43" t="s">
        <v>28</v>
      </c>
      <c r="M43">
        <v>0.17</v>
      </c>
      <c r="N43" t="s">
        <v>27</v>
      </c>
      <c r="O43" t="s">
        <v>28</v>
      </c>
    </row>
    <row r="44" spans="1:15" ht="16.5">
      <c r="A44" s="5">
        <v>41998</v>
      </c>
      <c r="B44" s="6">
        <v>0.4535416666666667</v>
      </c>
      <c r="C44" t="s">
        <v>421</v>
      </c>
      <c r="D44">
        <v>0.2</v>
      </c>
      <c r="E44" t="s">
        <v>27</v>
      </c>
      <c r="F44" t="s">
        <v>28</v>
      </c>
      <c r="G44">
        <v>0.01</v>
      </c>
      <c r="H44" t="s">
        <v>27</v>
      </c>
      <c r="I44" t="s">
        <v>28</v>
      </c>
      <c r="J44">
        <v>2.23</v>
      </c>
      <c r="K44" t="s">
        <v>27</v>
      </c>
      <c r="L44" t="s">
        <v>28</v>
      </c>
      <c r="M44">
        <v>0.3</v>
      </c>
      <c r="N44" t="s">
        <v>27</v>
      </c>
      <c r="O44" t="s">
        <v>28</v>
      </c>
    </row>
    <row r="45" spans="1:15" ht="16.5">
      <c r="A45" s="5">
        <v>41998</v>
      </c>
      <c r="B45" s="6">
        <v>0.45393518518518516</v>
      </c>
      <c r="C45" t="s">
        <v>422</v>
      </c>
      <c r="D45">
        <v>0.2</v>
      </c>
      <c r="E45" t="s">
        <v>27</v>
      </c>
      <c r="F45" t="s">
        <v>28</v>
      </c>
      <c r="G45">
        <v>0</v>
      </c>
      <c r="H45" t="s">
        <v>27</v>
      </c>
      <c r="I45" t="s">
        <v>28</v>
      </c>
      <c r="J45">
        <v>2.23</v>
      </c>
      <c r="K45" t="s">
        <v>27</v>
      </c>
      <c r="L45" t="s">
        <v>28</v>
      </c>
      <c r="M45">
        <v>0.2</v>
      </c>
      <c r="N45" t="s">
        <v>27</v>
      </c>
      <c r="O45" t="s">
        <v>28</v>
      </c>
    </row>
    <row r="46" spans="1:15" ht="16.5">
      <c r="A46" s="5">
        <v>41998</v>
      </c>
      <c r="B46" s="6">
        <v>0.45436342592592593</v>
      </c>
      <c r="C46" t="s">
        <v>423</v>
      </c>
      <c r="D46">
        <v>0.2</v>
      </c>
      <c r="E46" t="s">
        <v>27</v>
      </c>
      <c r="F46" t="s">
        <v>28</v>
      </c>
      <c r="G46">
        <v>0</v>
      </c>
      <c r="H46" t="s">
        <v>27</v>
      </c>
      <c r="I46" t="s">
        <v>28</v>
      </c>
      <c r="J46">
        <v>2.23</v>
      </c>
      <c r="K46" t="s">
        <v>27</v>
      </c>
      <c r="L46" t="s">
        <v>28</v>
      </c>
      <c r="M46">
        <v>0.26</v>
      </c>
      <c r="N46" t="s">
        <v>27</v>
      </c>
      <c r="O46" t="s">
        <v>28</v>
      </c>
    </row>
    <row r="47" spans="1:15" ht="16.5">
      <c r="A47" s="5">
        <v>41998</v>
      </c>
      <c r="B47" s="6">
        <v>0.45462962962962966</v>
      </c>
      <c r="C47" t="s">
        <v>424</v>
      </c>
      <c r="D47">
        <v>0.2</v>
      </c>
      <c r="E47" t="s">
        <v>27</v>
      </c>
      <c r="F47" t="s">
        <v>28</v>
      </c>
      <c r="G47">
        <v>0</v>
      </c>
      <c r="H47" t="s">
        <v>27</v>
      </c>
      <c r="I47" t="s">
        <v>28</v>
      </c>
      <c r="J47">
        <v>2.23</v>
      </c>
      <c r="K47" t="s">
        <v>27</v>
      </c>
      <c r="L47" t="s">
        <v>28</v>
      </c>
      <c r="M47">
        <v>0.2</v>
      </c>
      <c r="N47" t="s">
        <v>27</v>
      </c>
      <c r="O47" t="s">
        <v>28</v>
      </c>
    </row>
    <row r="48" spans="1:15" ht="16.5">
      <c r="A48" s="5">
        <v>41998</v>
      </c>
      <c r="B48" s="6">
        <v>0.4551736111111111</v>
      </c>
      <c r="C48" t="s">
        <v>425</v>
      </c>
      <c r="D48">
        <v>0.2</v>
      </c>
      <c r="E48" t="s">
        <v>27</v>
      </c>
      <c r="F48" t="s">
        <v>28</v>
      </c>
      <c r="G48">
        <v>0.02</v>
      </c>
      <c r="H48" t="s">
        <v>27</v>
      </c>
      <c r="I48" t="s">
        <v>28</v>
      </c>
      <c r="J48">
        <v>2.23</v>
      </c>
      <c r="K48" t="s">
        <v>27</v>
      </c>
      <c r="L48" t="s">
        <v>28</v>
      </c>
      <c r="M48">
        <v>0.02</v>
      </c>
      <c r="N48" t="s">
        <v>27</v>
      </c>
      <c r="O48" t="s">
        <v>28</v>
      </c>
    </row>
    <row r="49" spans="1:15" ht="16.5">
      <c r="A49" s="5">
        <v>41998</v>
      </c>
      <c r="B49" s="6">
        <v>0.4554513888888889</v>
      </c>
      <c r="C49" t="s">
        <v>426</v>
      </c>
      <c r="D49">
        <v>0.2</v>
      </c>
      <c r="E49" t="s">
        <v>27</v>
      </c>
      <c r="F49" t="s">
        <v>28</v>
      </c>
      <c r="G49">
        <v>0</v>
      </c>
      <c r="H49" t="s">
        <v>27</v>
      </c>
      <c r="I49" t="s">
        <v>28</v>
      </c>
      <c r="J49">
        <v>2.23</v>
      </c>
      <c r="K49" t="s">
        <v>27</v>
      </c>
      <c r="L49" t="s">
        <v>28</v>
      </c>
      <c r="M49">
        <v>0.06</v>
      </c>
      <c r="N49" t="s">
        <v>27</v>
      </c>
      <c r="O49" t="s">
        <v>28</v>
      </c>
    </row>
    <row r="50" spans="1:15" ht="16.5">
      <c r="A50" s="5">
        <v>41998</v>
      </c>
      <c r="B50" s="6">
        <v>0.4562268518518518</v>
      </c>
      <c r="C50" t="s">
        <v>427</v>
      </c>
      <c r="D50">
        <v>0.2</v>
      </c>
      <c r="E50" t="s">
        <v>27</v>
      </c>
      <c r="F50" t="s">
        <v>28</v>
      </c>
      <c r="G50">
        <v>0</v>
      </c>
      <c r="H50" t="s">
        <v>27</v>
      </c>
      <c r="I50" t="s">
        <v>28</v>
      </c>
      <c r="J50">
        <v>2.23</v>
      </c>
      <c r="K50" t="s">
        <v>27</v>
      </c>
      <c r="L50" t="s">
        <v>28</v>
      </c>
      <c r="M50">
        <v>0.14</v>
      </c>
      <c r="N50" t="s">
        <v>27</v>
      </c>
      <c r="O50" t="s">
        <v>28</v>
      </c>
    </row>
    <row r="51" spans="1:15" ht="16.5">
      <c r="A51" s="5">
        <v>41998</v>
      </c>
      <c r="B51" s="6">
        <v>0.4565046296296296</v>
      </c>
      <c r="C51" t="s">
        <v>428</v>
      </c>
      <c r="D51">
        <v>0.2</v>
      </c>
      <c r="E51" t="s">
        <v>27</v>
      </c>
      <c r="F51" t="s">
        <v>28</v>
      </c>
      <c r="G51">
        <v>0</v>
      </c>
      <c r="H51" t="s">
        <v>27</v>
      </c>
      <c r="I51" t="s">
        <v>28</v>
      </c>
      <c r="J51">
        <v>2.23</v>
      </c>
      <c r="K51" t="s">
        <v>27</v>
      </c>
      <c r="L51" t="s">
        <v>28</v>
      </c>
      <c r="M51">
        <v>0.11</v>
      </c>
      <c r="N51" t="s">
        <v>27</v>
      </c>
      <c r="O51" t="s">
        <v>28</v>
      </c>
    </row>
    <row r="52" spans="1:15" ht="16.5">
      <c r="A52" s="5">
        <v>41998</v>
      </c>
      <c r="B52" s="6">
        <v>0.4568287037037037</v>
      </c>
      <c r="C52" t="s">
        <v>429</v>
      </c>
      <c r="D52">
        <v>0.2</v>
      </c>
      <c r="E52" t="s">
        <v>27</v>
      </c>
      <c r="F52" t="s">
        <v>28</v>
      </c>
      <c r="G52">
        <v>0</v>
      </c>
      <c r="H52" t="s">
        <v>27</v>
      </c>
      <c r="I52" t="s">
        <v>28</v>
      </c>
      <c r="J52">
        <v>2.23</v>
      </c>
      <c r="K52" t="s">
        <v>27</v>
      </c>
      <c r="L52" t="s">
        <v>28</v>
      </c>
      <c r="M52">
        <v>0.18</v>
      </c>
      <c r="N52" t="s">
        <v>27</v>
      </c>
      <c r="O52" t="s">
        <v>28</v>
      </c>
    </row>
    <row r="53" spans="1:15" ht="16.5">
      <c r="A53" s="5">
        <v>41998</v>
      </c>
      <c r="B53" s="6">
        <v>0.45710648148148153</v>
      </c>
      <c r="C53" t="s">
        <v>430</v>
      </c>
      <c r="D53">
        <v>0.2</v>
      </c>
      <c r="E53" t="s">
        <v>27</v>
      </c>
      <c r="F53" t="s">
        <v>28</v>
      </c>
      <c r="G53">
        <v>0</v>
      </c>
      <c r="H53" t="s">
        <v>27</v>
      </c>
      <c r="I53" t="s">
        <v>28</v>
      </c>
      <c r="J53">
        <v>2.23</v>
      </c>
      <c r="K53" t="s">
        <v>27</v>
      </c>
      <c r="L53" t="s">
        <v>28</v>
      </c>
      <c r="M53">
        <v>0.2</v>
      </c>
      <c r="N53" t="s">
        <v>27</v>
      </c>
      <c r="O53" t="s">
        <v>28</v>
      </c>
    </row>
    <row r="54" spans="1:15" ht="16.5">
      <c r="A54" s="5">
        <v>41998</v>
      </c>
      <c r="B54" s="6">
        <v>0.45746527777777773</v>
      </c>
      <c r="C54" t="s">
        <v>431</v>
      </c>
      <c r="D54">
        <v>0.2</v>
      </c>
      <c r="E54" t="s">
        <v>27</v>
      </c>
      <c r="F54" t="s">
        <v>28</v>
      </c>
      <c r="G54">
        <v>0</v>
      </c>
      <c r="H54" t="s">
        <v>27</v>
      </c>
      <c r="I54" t="s">
        <v>28</v>
      </c>
      <c r="J54">
        <v>2.23</v>
      </c>
      <c r="K54" t="s">
        <v>27</v>
      </c>
      <c r="L54" t="s">
        <v>28</v>
      </c>
      <c r="M54">
        <v>0.05</v>
      </c>
      <c r="N54" t="s">
        <v>27</v>
      </c>
      <c r="O54" t="s">
        <v>28</v>
      </c>
    </row>
    <row r="55" spans="1:15" ht="16.5">
      <c r="A55" s="5">
        <v>41998</v>
      </c>
      <c r="B55" s="6">
        <v>0.4578125</v>
      </c>
      <c r="C55" t="s">
        <v>432</v>
      </c>
      <c r="D55">
        <v>0.2</v>
      </c>
      <c r="E55" t="s">
        <v>27</v>
      </c>
      <c r="F55" t="s">
        <v>28</v>
      </c>
      <c r="G55">
        <v>0</v>
      </c>
      <c r="H55" t="s">
        <v>27</v>
      </c>
      <c r="I55" t="s">
        <v>28</v>
      </c>
      <c r="J55">
        <v>2.23</v>
      </c>
      <c r="K55" t="s">
        <v>27</v>
      </c>
      <c r="L55" t="s">
        <v>28</v>
      </c>
      <c r="M55">
        <v>0.07</v>
      </c>
      <c r="N55" t="s">
        <v>27</v>
      </c>
      <c r="O55" t="s">
        <v>28</v>
      </c>
    </row>
    <row r="56" spans="1:15" ht="16.5">
      <c r="A56" s="5">
        <v>41998</v>
      </c>
      <c r="B56" s="6">
        <v>0.4580324074074074</v>
      </c>
      <c r="C56" t="s">
        <v>433</v>
      </c>
      <c r="D56">
        <v>0.2</v>
      </c>
      <c r="E56" t="s">
        <v>27</v>
      </c>
      <c r="F56" t="s">
        <v>28</v>
      </c>
      <c r="G56">
        <v>0.01</v>
      </c>
      <c r="H56" t="s">
        <v>27</v>
      </c>
      <c r="I56" t="s">
        <v>28</v>
      </c>
      <c r="J56">
        <v>2.23</v>
      </c>
      <c r="K56" t="s">
        <v>27</v>
      </c>
      <c r="L56" t="s">
        <v>28</v>
      </c>
      <c r="M56">
        <v>0.36</v>
      </c>
      <c r="N56" t="s">
        <v>27</v>
      </c>
      <c r="O56" t="s">
        <v>28</v>
      </c>
    </row>
    <row r="57" spans="1:15" ht="16.5">
      <c r="A57" s="5">
        <v>41998</v>
      </c>
      <c r="B57" s="6">
        <v>0.45828703703703705</v>
      </c>
      <c r="C57" t="s">
        <v>434</v>
      </c>
      <c r="D57">
        <v>0.2</v>
      </c>
      <c r="E57" t="s">
        <v>27</v>
      </c>
      <c r="F57" t="s">
        <v>28</v>
      </c>
      <c r="G57">
        <v>0</v>
      </c>
      <c r="H57" t="s">
        <v>27</v>
      </c>
      <c r="I57" t="s">
        <v>28</v>
      </c>
      <c r="J57">
        <v>2.23</v>
      </c>
      <c r="K57" t="s">
        <v>27</v>
      </c>
      <c r="L57" t="s">
        <v>28</v>
      </c>
      <c r="M57">
        <v>0.38</v>
      </c>
      <c r="N57" t="s">
        <v>27</v>
      </c>
      <c r="O57" t="s">
        <v>28</v>
      </c>
    </row>
    <row r="58" spans="1:15" ht="16.5">
      <c r="A58" s="5">
        <v>41998</v>
      </c>
      <c r="B58" s="6">
        <v>0.4591435185185185</v>
      </c>
      <c r="C58" t="s">
        <v>435</v>
      </c>
      <c r="D58">
        <v>0.2</v>
      </c>
      <c r="E58" t="s">
        <v>27</v>
      </c>
      <c r="F58" t="s">
        <v>28</v>
      </c>
      <c r="G58">
        <v>0.01</v>
      </c>
      <c r="H58" t="s">
        <v>27</v>
      </c>
      <c r="I58" t="s">
        <v>28</v>
      </c>
      <c r="J58">
        <v>2.66</v>
      </c>
      <c r="K58" t="s">
        <v>27</v>
      </c>
      <c r="L58" t="s">
        <v>28</v>
      </c>
      <c r="M58">
        <v>0.09</v>
      </c>
      <c r="N58" t="s">
        <v>27</v>
      </c>
      <c r="O58" t="s">
        <v>28</v>
      </c>
    </row>
    <row r="59" spans="1:15" ht="16.5">
      <c r="A59" s="5">
        <v>41998</v>
      </c>
      <c r="B59" s="6">
        <v>0.4594212962962963</v>
      </c>
      <c r="C59" t="s">
        <v>436</v>
      </c>
      <c r="D59">
        <v>0.2</v>
      </c>
      <c r="E59" t="s">
        <v>27</v>
      </c>
      <c r="F59" t="s">
        <v>28</v>
      </c>
      <c r="G59">
        <v>0.01</v>
      </c>
      <c r="H59" t="s">
        <v>27</v>
      </c>
      <c r="I59" t="s">
        <v>28</v>
      </c>
      <c r="J59">
        <v>2.66</v>
      </c>
      <c r="K59" t="s">
        <v>27</v>
      </c>
      <c r="L59" t="s">
        <v>28</v>
      </c>
      <c r="M59">
        <v>0.21</v>
      </c>
      <c r="N59" t="s">
        <v>27</v>
      </c>
      <c r="O59" t="s">
        <v>28</v>
      </c>
    </row>
    <row r="60" spans="1:15" ht="16.5">
      <c r="A60" s="5">
        <v>41998</v>
      </c>
      <c r="B60" s="6">
        <v>0.45971064814814816</v>
      </c>
      <c r="C60" t="s">
        <v>437</v>
      </c>
      <c r="D60">
        <v>0.2</v>
      </c>
      <c r="E60" t="s">
        <v>27</v>
      </c>
      <c r="F60" t="s">
        <v>28</v>
      </c>
      <c r="G60">
        <v>0.01</v>
      </c>
      <c r="H60" t="s">
        <v>27</v>
      </c>
      <c r="I60" t="s">
        <v>28</v>
      </c>
      <c r="J60">
        <v>2.66</v>
      </c>
      <c r="K60" t="s">
        <v>27</v>
      </c>
      <c r="L60" t="s">
        <v>28</v>
      </c>
      <c r="M60">
        <v>0.36</v>
      </c>
      <c r="N60" t="s">
        <v>27</v>
      </c>
      <c r="O60" t="s">
        <v>28</v>
      </c>
    </row>
    <row r="61" spans="1:15" ht="16.5">
      <c r="A61" s="5">
        <v>41998</v>
      </c>
      <c r="B61" s="6">
        <v>0.46086805555555554</v>
      </c>
      <c r="C61" t="s">
        <v>438</v>
      </c>
      <c r="D61">
        <v>0.19</v>
      </c>
      <c r="E61" t="s">
        <v>27</v>
      </c>
      <c r="F61" t="s">
        <v>28</v>
      </c>
      <c r="G61">
        <v>0.02</v>
      </c>
      <c r="H61" t="s">
        <v>27</v>
      </c>
      <c r="I61" t="s">
        <v>28</v>
      </c>
      <c r="J61">
        <v>2.52</v>
      </c>
      <c r="K61" t="s">
        <v>27</v>
      </c>
      <c r="L61" t="s">
        <v>28</v>
      </c>
      <c r="M61">
        <v>0.22</v>
      </c>
      <c r="N61" t="s">
        <v>27</v>
      </c>
      <c r="O61" t="s">
        <v>28</v>
      </c>
    </row>
    <row r="62" spans="1:15" ht="16.5">
      <c r="A62" s="5">
        <v>41998</v>
      </c>
      <c r="B62" s="6">
        <v>0.46126157407407403</v>
      </c>
      <c r="C62" t="s">
        <v>439</v>
      </c>
      <c r="D62">
        <v>0.19</v>
      </c>
      <c r="E62" t="s">
        <v>27</v>
      </c>
      <c r="F62" t="s">
        <v>28</v>
      </c>
      <c r="G62">
        <v>0.01</v>
      </c>
      <c r="H62" t="s">
        <v>27</v>
      </c>
      <c r="I62" t="s">
        <v>28</v>
      </c>
      <c r="J62">
        <v>2.52</v>
      </c>
      <c r="K62" t="s">
        <v>27</v>
      </c>
      <c r="L62" t="s">
        <v>28</v>
      </c>
      <c r="M62">
        <v>0.15</v>
      </c>
      <c r="N62" t="s">
        <v>27</v>
      </c>
      <c r="O62" t="s">
        <v>28</v>
      </c>
    </row>
    <row r="63" spans="1:15" ht="16.5">
      <c r="A63" s="5">
        <v>41998</v>
      </c>
      <c r="B63" s="6">
        <v>0.46153935185185185</v>
      </c>
      <c r="C63" t="s">
        <v>440</v>
      </c>
      <c r="D63">
        <v>0.19</v>
      </c>
      <c r="E63" t="s">
        <v>27</v>
      </c>
      <c r="F63" t="s">
        <v>28</v>
      </c>
      <c r="G63">
        <v>0</v>
      </c>
      <c r="H63" t="s">
        <v>27</v>
      </c>
      <c r="I63" t="s">
        <v>28</v>
      </c>
      <c r="J63">
        <v>2.52</v>
      </c>
      <c r="K63" t="s">
        <v>27</v>
      </c>
      <c r="L63" t="s">
        <v>28</v>
      </c>
      <c r="M63">
        <v>0.06</v>
      </c>
      <c r="N63" t="s">
        <v>27</v>
      </c>
      <c r="O63" t="s">
        <v>28</v>
      </c>
    </row>
    <row r="64" spans="1:15" ht="16.5">
      <c r="A64" s="5">
        <v>41998</v>
      </c>
      <c r="B64" s="6">
        <v>0.4618171296296296</v>
      </c>
      <c r="C64" t="s">
        <v>441</v>
      </c>
      <c r="D64">
        <v>0.19</v>
      </c>
      <c r="E64" t="s">
        <v>27</v>
      </c>
      <c r="F64" t="s">
        <v>28</v>
      </c>
      <c r="G64">
        <v>0.01</v>
      </c>
      <c r="H64" t="s">
        <v>27</v>
      </c>
      <c r="I64" t="s">
        <v>28</v>
      </c>
      <c r="J64">
        <v>2.52</v>
      </c>
      <c r="K64" t="s">
        <v>27</v>
      </c>
      <c r="L64" t="s">
        <v>28</v>
      </c>
      <c r="M64">
        <v>0.21</v>
      </c>
      <c r="N64" t="s">
        <v>27</v>
      </c>
      <c r="O64" t="s">
        <v>28</v>
      </c>
    </row>
    <row r="65" spans="1:15" ht="16.5">
      <c r="A65" s="5">
        <v>41998</v>
      </c>
      <c r="B65" s="6">
        <v>0.4620717592592593</v>
      </c>
      <c r="C65" t="s">
        <v>442</v>
      </c>
      <c r="D65">
        <v>0.19</v>
      </c>
      <c r="E65" t="s">
        <v>27</v>
      </c>
      <c r="F65" t="s">
        <v>28</v>
      </c>
      <c r="G65">
        <v>0</v>
      </c>
      <c r="H65" t="s">
        <v>27</v>
      </c>
      <c r="I65" t="s">
        <v>28</v>
      </c>
      <c r="J65">
        <v>2.52</v>
      </c>
      <c r="K65" t="s">
        <v>27</v>
      </c>
      <c r="L65" t="s">
        <v>28</v>
      </c>
      <c r="M65">
        <v>0.11</v>
      </c>
      <c r="N65" t="s">
        <v>27</v>
      </c>
      <c r="O65" t="s">
        <v>28</v>
      </c>
    </row>
    <row r="66" spans="1:15" ht="16.5">
      <c r="A66" s="5">
        <v>41998</v>
      </c>
      <c r="B66" s="6">
        <v>0.46305555555555555</v>
      </c>
      <c r="C66" t="s">
        <v>443</v>
      </c>
      <c r="D66">
        <v>0.19</v>
      </c>
      <c r="E66" t="s">
        <v>27</v>
      </c>
      <c r="F66" t="s">
        <v>28</v>
      </c>
      <c r="G66">
        <v>0.01</v>
      </c>
      <c r="H66" t="s">
        <v>27</v>
      </c>
      <c r="I66" t="s">
        <v>28</v>
      </c>
      <c r="J66">
        <v>2.52</v>
      </c>
      <c r="K66" t="s">
        <v>27</v>
      </c>
      <c r="L66" t="s">
        <v>28</v>
      </c>
      <c r="M66">
        <v>0.06</v>
      </c>
      <c r="N66" t="s">
        <v>27</v>
      </c>
      <c r="O66" t="s">
        <v>28</v>
      </c>
    </row>
    <row r="67" spans="1:15" ht="16.5">
      <c r="A67" s="5">
        <v>41998</v>
      </c>
      <c r="B67" s="6">
        <v>0.4637615740740741</v>
      </c>
      <c r="C67" t="s">
        <v>444</v>
      </c>
      <c r="D67">
        <v>0.19</v>
      </c>
      <c r="E67" t="s">
        <v>27</v>
      </c>
      <c r="F67" t="s">
        <v>28</v>
      </c>
      <c r="G67">
        <v>0</v>
      </c>
      <c r="H67" t="s">
        <v>27</v>
      </c>
      <c r="I67" t="s">
        <v>28</v>
      </c>
      <c r="J67">
        <v>2.52</v>
      </c>
      <c r="K67" t="s">
        <v>27</v>
      </c>
      <c r="L67" t="s">
        <v>28</v>
      </c>
      <c r="M67">
        <v>0.32</v>
      </c>
      <c r="N67" t="s">
        <v>27</v>
      </c>
      <c r="O67" t="s">
        <v>28</v>
      </c>
    </row>
    <row r="68" spans="1:15" ht="16.5">
      <c r="A68" s="5">
        <v>41998</v>
      </c>
      <c r="B68" s="6">
        <v>0.4640740740740741</v>
      </c>
      <c r="C68" t="s">
        <v>445</v>
      </c>
      <c r="D68">
        <v>0.19</v>
      </c>
      <c r="E68" t="s">
        <v>27</v>
      </c>
      <c r="F68" t="s">
        <v>28</v>
      </c>
      <c r="G68">
        <v>0</v>
      </c>
      <c r="H68" t="s">
        <v>27</v>
      </c>
      <c r="I68" t="s">
        <v>28</v>
      </c>
      <c r="J68">
        <v>2.52</v>
      </c>
      <c r="K68" t="s">
        <v>27</v>
      </c>
      <c r="L68" t="s">
        <v>28</v>
      </c>
      <c r="M68">
        <v>0.41</v>
      </c>
      <c r="N68" t="s">
        <v>27</v>
      </c>
      <c r="O68" t="s">
        <v>28</v>
      </c>
    </row>
    <row r="69" spans="1:15" ht="16.5">
      <c r="A69" s="5">
        <v>41998</v>
      </c>
      <c r="B69" s="6">
        <v>0.4643055555555555</v>
      </c>
      <c r="C69" t="s">
        <v>446</v>
      </c>
      <c r="D69">
        <v>0.19</v>
      </c>
      <c r="E69" t="s">
        <v>27</v>
      </c>
      <c r="F69" t="s">
        <v>28</v>
      </c>
      <c r="G69">
        <v>0.01</v>
      </c>
      <c r="H69" t="s">
        <v>27</v>
      </c>
      <c r="I69" t="s">
        <v>28</v>
      </c>
      <c r="J69">
        <v>2.52</v>
      </c>
      <c r="K69" t="s">
        <v>27</v>
      </c>
      <c r="L69" t="s">
        <v>28</v>
      </c>
      <c r="M69">
        <v>0.27</v>
      </c>
      <c r="N69" t="s">
        <v>27</v>
      </c>
      <c r="O69" t="s">
        <v>28</v>
      </c>
    </row>
    <row r="70" spans="1:15" ht="16.5">
      <c r="A70" s="5">
        <v>41998</v>
      </c>
      <c r="B70" s="6">
        <v>0.46454861111111106</v>
      </c>
      <c r="C70" t="s">
        <v>447</v>
      </c>
      <c r="D70">
        <v>0.19</v>
      </c>
      <c r="E70" t="s">
        <v>27</v>
      </c>
      <c r="F70" t="s">
        <v>28</v>
      </c>
      <c r="G70">
        <v>0.01</v>
      </c>
      <c r="H70" t="s">
        <v>27</v>
      </c>
      <c r="I70" t="s">
        <v>28</v>
      </c>
      <c r="J70">
        <v>2.52</v>
      </c>
      <c r="K70" t="s">
        <v>27</v>
      </c>
      <c r="L70" t="s">
        <v>28</v>
      </c>
      <c r="M70">
        <v>0.26</v>
      </c>
      <c r="N70" t="s">
        <v>27</v>
      </c>
      <c r="O70" t="s">
        <v>28</v>
      </c>
    </row>
    <row r="71" spans="1:15" ht="16.5">
      <c r="A71" s="5">
        <v>41998</v>
      </c>
      <c r="B71" s="6">
        <v>0.4653009259259259</v>
      </c>
      <c r="C71" t="s">
        <v>448</v>
      </c>
      <c r="D71">
        <v>0.19</v>
      </c>
      <c r="E71" t="s">
        <v>27</v>
      </c>
      <c r="F71" t="s">
        <v>28</v>
      </c>
      <c r="G71">
        <v>0</v>
      </c>
      <c r="H71" t="s">
        <v>27</v>
      </c>
      <c r="I71" t="s">
        <v>28</v>
      </c>
      <c r="J71">
        <v>2.71</v>
      </c>
      <c r="K71" t="s">
        <v>27</v>
      </c>
      <c r="L71" t="s">
        <v>28</v>
      </c>
      <c r="M71">
        <v>0.05</v>
      </c>
      <c r="N71" t="s">
        <v>27</v>
      </c>
      <c r="O71" t="s">
        <v>28</v>
      </c>
    </row>
    <row r="72" spans="1:15" ht="16.5">
      <c r="A72" s="5">
        <v>41998</v>
      </c>
      <c r="B72" s="6">
        <v>0.46557870370370374</v>
      </c>
      <c r="C72" t="s">
        <v>449</v>
      </c>
      <c r="D72">
        <v>0.19</v>
      </c>
      <c r="E72" t="s">
        <v>27</v>
      </c>
      <c r="F72" t="s">
        <v>28</v>
      </c>
      <c r="G72">
        <v>0</v>
      </c>
      <c r="H72" t="s">
        <v>27</v>
      </c>
      <c r="I72" t="s">
        <v>28</v>
      </c>
      <c r="J72">
        <v>2.71</v>
      </c>
      <c r="K72" t="s">
        <v>27</v>
      </c>
      <c r="L72" t="s">
        <v>28</v>
      </c>
      <c r="M72">
        <v>0.02</v>
      </c>
      <c r="N72" t="s">
        <v>27</v>
      </c>
      <c r="O72" t="s">
        <v>28</v>
      </c>
    </row>
    <row r="73" spans="1:15" ht="16.5">
      <c r="A73" s="5">
        <v>41998</v>
      </c>
      <c r="B73" s="6">
        <v>0.4658333333333333</v>
      </c>
      <c r="C73" t="s">
        <v>450</v>
      </c>
      <c r="D73">
        <v>0.19</v>
      </c>
      <c r="E73" t="s">
        <v>27</v>
      </c>
      <c r="F73" t="s">
        <v>28</v>
      </c>
      <c r="G73">
        <v>0</v>
      </c>
      <c r="H73" t="s">
        <v>27</v>
      </c>
      <c r="I73" t="s">
        <v>28</v>
      </c>
      <c r="J73">
        <v>2.71</v>
      </c>
      <c r="K73" t="s">
        <v>27</v>
      </c>
      <c r="L73" t="s">
        <v>28</v>
      </c>
      <c r="M73">
        <v>0.09</v>
      </c>
      <c r="N73" t="s">
        <v>27</v>
      </c>
      <c r="O73" t="s">
        <v>28</v>
      </c>
    </row>
    <row r="74" spans="1:15" ht="16.5">
      <c r="A74" s="5">
        <v>41998</v>
      </c>
      <c r="B74" s="6">
        <v>0.4670023148148148</v>
      </c>
      <c r="C74" t="s">
        <v>451</v>
      </c>
      <c r="D74">
        <v>0.19</v>
      </c>
      <c r="E74" t="s">
        <v>27</v>
      </c>
      <c r="F74" t="s">
        <v>28</v>
      </c>
      <c r="G74">
        <v>0</v>
      </c>
      <c r="H74" t="s">
        <v>27</v>
      </c>
      <c r="I74" t="s">
        <v>28</v>
      </c>
      <c r="J74">
        <v>2.71</v>
      </c>
      <c r="K74" t="s">
        <v>27</v>
      </c>
      <c r="L74" t="s">
        <v>28</v>
      </c>
      <c r="M74">
        <v>0.26</v>
      </c>
      <c r="N74" t="s">
        <v>27</v>
      </c>
      <c r="O74" t="s">
        <v>28</v>
      </c>
    </row>
    <row r="75" spans="1:15" ht="16.5">
      <c r="A75" s="5">
        <v>41998</v>
      </c>
      <c r="B75" s="6">
        <v>0.4673148148148148</v>
      </c>
      <c r="C75" t="s">
        <v>452</v>
      </c>
      <c r="D75">
        <v>0.19</v>
      </c>
      <c r="E75" t="s">
        <v>27</v>
      </c>
      <c r="F75" t="s">
        <v>28</v>
      </c>
      <c r="G75">
        <v>0</v>
      </c>
      <c r="H75" t="s">
        <v>27</v>
      </c>
      <c r="I75" t="s">
        <v>28</v>
      </c>
      <c r="J75">
        <v>2.71</v>
      </c>
      <c r="K75" t="s">
        <v>27</v>
      </c>
      <c r="L75" t="s">
        <v>28</v>
      </c>
      <c r="M75">
        <v>0.35</v>
      </c>
      <c r="N75" t="s">
        <v>27</v>
      </c>
      <c r="O75" t="s">
        <v>28</v>
      </c>
    </row>
    <row r="76" spans="1:15" ht="16.5">
      <c r="A76" s="5">
        <v>41998</v>
      </c>
      <c r="B76" s="6">
        <v>0.4684375</v>
      </c>
      <c r="C76" t="s">
        <v>453</v>
      </c>
      <c r="D76">
        <v>0.19</v>
      </c>
      <c r="E76" t="s">
        <v>27</v>
      </c>
      <c r="F76" t="s">
        <v>28</v>
      </c>
      <c r="G76">
        <v>0.01</v>
      </c>
      <c r="H76" t="s">
        <v>27</v>
      </c>
      <c r="I76" t="s">
        <v>28</v>
      </c>
      <c r="J76">
        <v>2.71</v>
      </c>
      <c r="K76" t="s">
        <v>27</v>
      </c>
      <c r="L76" t="s">
        <v>28</v>
      </c>
      <c r="M76">
        <v>0.32</v>
      </c>
      <c r="N76" t="s">
        <v>27</v>
      </c>
      <c r="O76" t="s">
        <v>28</v>
      </c>
    </row>
    <row r="77" spans="1:15" ht="16.5">
      <c r="A77" s="5">
        <v>41998</v>
      </c>
      <c r="B77" s="6">
        <v>0.46873842592592596</v>
      </c>
      <c r="C77" t="s">
        <v>454</v>
      </c>
      <c r="D77">
        <v>0.19</v>
      </c>
      <c r="E77" t="s">
        <v>27</v>
      </c>
      <c r="F77" t="s">
        <v>28</v>
      </c>
      <c r="G77">
        <v>0.01</v>
      </c>
      <c r="H77" t="s">
        <v>27</v>
      </c>
      <c r="I77" t="s">
        <v>28</v>
      </c>
      <c r="J77">
        <v>2.71</v>
      </c>
      <c r="K77" t="s">
        <v>27</v>
      </c>
      <c r="L77" t="s">
        <v>28</v>
      </c>
      <c r="M77">
        <v>0.29</v>
      </c>
      <c r="N77" t="s">
        <v>27</v>
      </c>
      <c r="O77" t="s">
        <v>28</v>
      </c>
    </row>
    <row r="78" spans="1:15" ht="16.5">
      <c r="A78" s="5">
        <v>41998</v>
      </c>
      <c r="B78" s="6">
        <v>0.46934027777777776</v>
      </c>
      <c r="C78" t="s">
        <v>455</v>
      </c>
      <c r="D78">
        <v>0.19</v>
      </c>
      <c r="E78" t="s">
        <v>27</v>
      </c>
      <c r="F78" t="s">
        <v>28</v>
      </c>
      <c r="G78">
        <v>0.01</v>
      </c>
      <c r="H78" t="s">
        <v>27</v>
      </c>
      <c r="I78" t="s">
        <v>28</v>
      </c>
      <c r="J78">
        <v>2.71</v>
      </c>
      <c r="K78" t="s">
        <v>27</v>
      </c>
      <c r="L78" t="s">
        <v>28</v>
      </c>
      <c r="M78">
        <v>0.41</v>
      </c>
      <c r="N78" t="s">
        <v>27</v>
      </c>
      <c r="O78" t="s">
        <v>28</v>
      </c>
    </row>
    <row r="79" spans="1:15" ht="16.5">
      <c r="A79" s="5">
        <v>41998</v>
      </c>
      <c r="B79" s="6">
        <v>0.4695833333333333</v>
      </c>
      <c r="C79" t="s">
        <v>456</v>
      </c>
      <c r="D79">
        <v>0.19</v>
      </c>
      <c r="E79" t="s">
        <v>27</v>
      </c>
      <c r="F79" t="s">
        <v>28</v>
      </c>
      <c r="G79">
        <v>0.02</v>
      </c>
      <c r="H79" t="s">
        <v>27</v>
      </c>
      <c r="I79" t="s">
        <v>28</v>
      </c>
      <c r="J79">
        <v>2.71</v>
      </c>
      <c r="K79" t="s">
        <v>27</v>
      </c>
      <c r="L79" t="s">
        <v>28</v>
      </c>
      <c r="M79">
        <v>0.51</v>
      </c>
      <c r="N79" t="s">
        <v>27</v>
      </c>
      <c r="O79" t="s">
        <v>28</v>
      </c>
    </row>
    <row r="80" spans="1:15" ht="16.5">
      <c r="A80" s="5">
        <v>41998</v>
      </c>
      <c r="B80" s="6">
        <v>0.46976851851851853</v>
      </c>
      <c r="C80" t="s">
        <v>457</v>
      </c>
      <c r="D80">
        <v>0.19</v>
      </c>
      <c r="E80" t="s">
        <v>27</v>
      </c>
      <c r="F80" t="s">
        <v>28</v>
      </c>
      <c r="G80">
        <v>0.02</v>
      </c>
      <c r="H80" t="s">
        <v>27</v>
      </c>
      <c r="I80" t="s">
        <v>28</v>
      </c>
      <c r="J80">
        <v>2.71</v>
      </c>
      <c r="K80" t="s">
        <v>27</v>
      </c>
      <c r="L80" t="s">
        <v>28</v>
      </c>
      <c r="M80">
        <v>0.49</v>
      </c>
      <c r="N80" t="s">
        <v>27</v>
      </c>
      <c r="O80" t="s">
        <v>28</v>
      </c>
    </row>
    <row r="81" spans="1:15" ht="16.5">
      <c r="A81" s="5">
        <v>41998</v>
      </c>
      <c r="B81" s="6">
        <v>0.4700810185185185</v>
      </c>
      <c r="C81" t="s">
        <v>458</v>
      </c>
      <c r="D81">
        <v>0.19</v>
      </c>
      <c r="E81" t="s">
        <v>27</v>
      </c>
      <c r="F81" t="s">
        <v>28</v>
      </c>
      <c r="G81">
        <v>0.01</v>
      </c>
      <c r="H81" t="s">
        <v>27</v>
      </c>
      <c r="I81" t="s">
        <v>28</v>
      </c>
      <c r="J81">
        <v>2.71</v>
      </c>
      <c r="K81" t="s">
        <v>27</v>
      </c>
      <c r="L81" t="s">
        <v>28</v>
      </c>
      <c r="M81">
        <v>0.55</v>
      </c>
      <c r="N81" t="s">
        <v>27</v>
      </c>
      <c r="O81" t="s">
        <v>28</v>
      </c>
    </row>
    <row r="82" spans="1:15" ht="16.5">
      <c r="A82" s="5">
        <v>41998</v>
      </c>
      <c r="B82" s="6">
        <v>0.47034722222222225</v>
      </c>
      <c r="C82" t="s">
        <v>459</v>
      </c>
      <c r="D82">
        <v>0.19</v>
      </c>
      <c r="E82" t="s">
        <v>27</v>
      </c>
      <c r="F82" t="s">
        <v>28</v>
      </c>
      <c r="G82">
        <v>0.01</v>
      </c>
      <c r="H82" t="s">
        <v>27</v>
      </c>
      <c r="I82" t="s">
        <v>28</v>
      </c>
      <c r="J82">
        <v>2.71</v>
      </c>
      <c r="K82" t="s">
        <v>27</v>
      </c>
      <c r="L82" t="s">
        <v>28</v>
      </c>
      <c r="M82">
        <v>0.49</v>
      </c>
      <c r="N82" t="s">
        <v>27</v>
      </c>
      <c r="O82" t="s">
        <v>28</v>
      </c>
    </row>
    <row r="83" spans="1:15" ht="16.5">
      <c r="A83" s="5">
        <v>41998</v>
      </c>
      <c r="B83" s="6">
        <v>0.4705902777777778</v>
      </c>
      <c r="C83" t="s">
        <v>460</v>
      </c>
      <c r="D83">
        <v>0.19</v>
      </c>
      <c r="E83" t="s">
        <v>27</v>
      </c>
      <c r="F83" t="s">
        <v>28</v>
      </c>
      <c r="G83">
        <v>0</v>
      </c>
      <c r="H83" t="s">
        <v>27</v>
      </c>
      <c r="I83" t="s">
        <v>28</v>
      </c>
      <c r="J83">
        <v>2.71</v>
      </c>
      <c r="K83" t="s">
        <v>27</v>
      </c>
      <c r="L83" t="s">
        <v>28</v>
      </c>
      <c r="M83">
        <v>0.38</v>
      </c>
      <c r="N83" t="s">
        <v>27</v>
      </c>
      <c r="O83" t="s">
        <v>28</v>
      </c>
    </row>
    <row r="84" spans="1:15" ht="16.5">
      <c r="A84" s="5">
        <v>41998</v>
      </c>
      <c r="B84" s="6">
        <v>0.4709143518518519</v>
      </c>
      <c r="C84" t="s">
        <v>461</v>
      </c>
      <c r="D84">
        <v>0.19</v>
      </c>
      <c r="E84" t="s">
        <v>27</v>
      </c>
      <c r="F84" t="s">
        <v>28</v>
      </c>
      <c r="G84">
        <v>0</v>
      </c>
      <c r="H84" t="s">
        <v>27</v>
      </c>
      <c r="I84" t="s">
        <v>28</v>
      </c>
      <c r="J84">
        <v>2.71</v>
      </c>
      <c r="K84" t="s">
        <v>27</v>
      </c>
      <c r="L84" t="s">
        <v>28</v>
      </c>
      <c r="M84">
        <v>0.39</v>
      </c>
      <c r="N84" t="s">
        <v>27</v>
      </c>
      <c r="O84" t="s">
        <v>28</v>
      </c>
    </row>
    <row r="85" spans="1:15" ht="16.5">
      <c r="A85" s="5">
        <v>41998</v>
      </c>
      <c r="B85" s="6">
        <v>0.47116898148148145</v>
      </c>
      <c r="C85" t="s">
        <v>462</v>
      </c>
      <c r="D85">
        <v>0.19</v>
      </c>
      <c r="E85" t="s">
        <v>27</v>
      </c>
      <c r="F85" t="s">
        <v>28</v>
      </c>
      <c r="G85">
        <v>0.01</v>
      </c>
      <c r="H85" t="s">
        <v>27</v>
      </c>
      <c r="I85" t="s">
        <v>28</v>
      </c>
      <c r="J85">
        <v>2.71</v>
      </c>
      <c r="K85" t="s">
        <v>27</v>
      </c>
      <c r="L85" t="s">
        <v>28</v>
      </c>
      <c r="M85">
        <v>0.35</v>
      </c>
      <c r="N85" t="s">
        <v>27</v>
      </c>
      <c r="O85" t="s">
        <v>28</v>
      </c>
    </row>
    <row r="86" spans="1:15" ht="16.5">
      <c r="A86" s="5">
        <v>41998</v>
      </c>
      <c r="B86" s="6">
        <v>0.47178240740740746</v>
      </c>
      <c r="C86" t="s">
        <v>463</v>
      </c>
      <c r="D86">
        <v>0.19</v>
      </c>
      <c r="E86" t="s">
        <v>27</v>
      </c>
      <c r="F86" t="s">
        <v>28</v>
      </c>
      <c r="G86">
        <v>0</v>
      </c>
      <c r="H86" t="s">
        <v>27</v>
      </c>
      <c r="I86" t="s">
        <v>28</v>
      </c>
      <c r="J86">
        <v>2.71</v>
      </c>
      <c r="K86" t="s">
        <v>27</v>
      </c>
      <c r="L86" t="s">
        <v>28</v>
      </c>
      <c r="M86">
        <v>0.75</v>
      </c>
      <c r="N86" t="s">
        <v>27</v>
      </c>
      <c r="O86" t="s">
        <v>28</v>
      </c>
    </row>
    <row r="87" spans="1:15" ht="16.5">
      <c r="A87" s="5">
        <v>41998</v>
      </c>
      <c r="B87" s="6">
        <v>0.47228009259259257</v>
      </c>
      <c r="C87" t="s">
        <v>464</v>
      </c>
      <c r="D87">
        <v>0.19</v>
      </c>
      <c r="E87" t="s">
        <v>27</v>
      </c>
      <c r="F87" t="s">
        <v>28</v>
      </c>
      <c r="G87">
        <v>0</v>
      </c>
      <c r="H87" t="s">
        <v>27</v>
      </c>
      <c r="I87" t="s">
        <v>28</v>
      </c>
      <c r="J87">
        <v>2.71</v>
      </c>
      <c r="K87" t="s">
        <v>27</v>
      </c>
      <c r="L87" t="s">
        <v>28</v>
      </c>
      <c r="M87">
        <v>0.67</v>
      </c>
      <c r="N87" t="s">
        <v>27</v>
      </c>
      <c r="O87" t="s">
        <v>28</v>
      </c>
    </row>
    <row r="88" spans="1:15" ht="16.5">
      <c r="A88" s="5">
        <v>41998</v>
      </c>
      <c r="B88" s="6">
        <v>0.47261574074074075</v>
      </c>
      <c r="C88" t="s">
        <v>465</v>
      </c>
      <c r="D88">
        <v>0.19</v>
      </c>
      <c r="E88" t="s">
        <v>27</v>
      </c>
      <c r="F88" t="s">
        <v>28</v>
      </c>
      <c r="G88">
        <v>0</v>
      </c>
      <c r="H88" t="s">
        <v>27</v>
      </c>
      <c r="I88" t="s">
        <v>28</v>
      </c>
      <c r="J88">
        <v>2.71</v>
      </c>
      <c r="K88" t="s">
        <v>27</v>
      </c>
      <c r="L88" t="s">
        <v>28</v>
      </c>
      <c r="M88">
        <v>0.7</v>
      </c>
      <c r="N88" t="s">
        <v>27</v>
      </c>
      <c r="O88" t="s">
        <v>28</v>
      </c>
    </row>
    <row r="89" spans="1:15" ht="16.5">
      <c r="A89" s="5">
        <v>41998</v>
      </c>
      <c r="B89" s="6">
        <v>0.47295138888888894</v>
      </c>
      <c r="C89" t="s">
        <v>466</v>
      </c>
      <c r="D89">
        <v>0.19</v>
      </c>
      <c r="E89" t="s">
        <v>27</v>
      </c>
      <c r="F89" t="s">
        <v>28</v>
      </c>
      <c r="G89">
        <v>0</v>
      </c>
      <c r="H89" t="s">
        <v>27</v>
      </c>
      <c r="I89" t="s">
        <v>28</v>
      </c>
      <c r="J89">
        <v>2.71</v>
      </c>
      <c r="K89" t="s">
        <v>27</v>
      </c>
      <c r="L89" t="s">
        <v>28</v>
      </c>
      <c r="M89">
        <v>0.64</v>
      </c>
      <c r="N89" t="s">
        <v>27</v>
      </c>
      <c r="O89" t="s">
        <v>28</v>
      </c>
    </row>
    <row r="90" spans="1:15" ht="16.5">
      <c r="A90" s="5">
        <v>41998</v>
      </c>
      <c r="B90" s="6">
        <v>0.47336805555555556</v>
      </c>
      <c r="C90" t="s">
        <v>467</v>
      </c>
      <c r="D90">
        <v>0.19</v>
      </c>
      <c r="E90" t="s">
        <v>27</v>
      </c>
      <c r="F90" t="s">
        <v>28</v>
      </c>
      <c r="G90">
        <v>0</v>
      </c>
      <c r="H90" t="s">
        <v>27</v>
      </c>
      <c r="I90" t="s">
        <v>28</v>
      </c>
      <c r="J90">
        <v>2.71</v>
      </c>
      <c r="K90" t="s">
        <v>27</v>
      </c>
      <c r="L90" t="s">
        <v>28</v>
      </c>
      <c r="M90">
        <v>0.73</v>
      </c>
      <c r="N90" t="s">
        <v>27</v>
      </c>
      <c r="O90" t="s">
        <v>28</v>
      </c>
    </row>
    <row r="91" spans="1:15" ht="16.5">
      <c r="A91" s="5">
        <v>41998</v>
      </c>
      <c r="B91" s="6">
        <v>0.47366898148148145</v>
      </c>
      <c r="C91" t="s">
        <v>468</v>
      </c>
      <c r="D91">
        <v>0.19</v>
      </c>
      <c r="E91" t="s">
        <v>27</v>
      </c>
      <c r="F91" t="s">
        <v>28</v>
      </c>
      <c r="G91">
        <v>0.01</v>
      </c>
      <c r="H91" t="s">
        <v>27</v>
      </c>
      <c r="I91" t="s">
        <v>28</v>
      </c>
      <c r="J91">
        <v>2.71</v>
      </c>
      <c r="K91" t="s">
        <v>27</v>
      </c>
      <c r="L91" t="s">
        <v>28</v>
      </c>
      <c r="M91">
        <v>0.84</v>
      </c>
      <c r="N91" t="s">
        <v>27</v>
      </c>
      <c r="O91" t="s">
        <v>28</v>
      </c>
    </row>
    <row r="92" spans="1:15" ht="16.5">
      <c r="A92" s="5">
        <v>41998</v>
      </c>
      <c r="B92" s="6">
        <v>0.47408564814814813</v>
      </c>
      <c r="C92" t="s">
        <v>469</v>
      </c>
      <c r="D92">
        <v>0.19</v>
      </c>
      <c r="E92" t="s">
        <v>27</v>
      </c>
      <c r="F92" t="s">
        <v>28</v>
      </c>
      <c r="G92">
        <v>0.01</v>
      </c>
      <c r="H92" t="s">
        <v>27</v>
      </c>
      <c r="I92" t="s">
        <v>28</v>
      </c>
      <c r="J92">
        <v>2.71</v>
      </c>
      <c r="K92" t="s">
        <v>27</v>
      </c>
      <c r="L92" t="s">
        <v>28</v>
      </c>
      <c r="M92">
        <v>0.58</v>
      </c>
      <c r="N92" t="s">
        <v>27</v>
      </c>
      <c r="O92" t="s">
        <v>28</v>
      </c>
    </row>
    <row r="93" spans="1:15" ht="16.5">
      <c r="A93" s="5">
        <v>41998</v>
      </c>
      <c r="B93" s="6">
        <v>0.4744212962962963</v>
      </c>
      <c r="C93" t="s">
        <v>470</v>
      </c>
      <c r="D93">
        <v>0.19</v>
      </c>
      <c r="E93" t="s">
        <v>27</v>
      </c>
      <c r="F93" t="s">
        <v>28</v>
      </c>
      <c r="G93">
        <v>0</v>
      </c>
      <c r="H93" t="s">
        <v>27</v>
      </c>
      <c r="I93" t="s">
        <v>28</v>
      </c>
      <c r="J93">
        <v>2.71</v>
      </c>
      <c r="K93" t="s">
        <v>27</v>
      </c>
      <c r="L93" t="s">
        <v>28</v>
      </c>
      <c r="M93">
        <v>0.51</v>
      </c>
      <c r="N93" t="s">
        <v>27</v>
      </c>
      <c r="O93" t="s">
        <v>28</v>
      </c>
    </row>
    <row r="94" spans="1:15" ht="16.5">
      <c r="A94" s="5">
        <v>41998</v>
      </c>
      <c r="B94" s="6">
        <v>0.4748263888888889</v>
      </c>
      <c r="C94" t="s">
        <v>471</v>
      </c>
      <c r="D94">
        <v>0.19</v>
      </c>
      <c r="E94" t="s">
        <v>27</v>
      </c>
      <c r="F94" t="s">
        <v>28</v>
      </c>
      <c r="G94">
        <v>0.01</v>
      </c>
      <c r="H94" t="s">
        <v>27</v>
      </c>
      <c r="I94" t="s">
        <v>28</v>
      </c>
      <c r="J94">
        <v>2.71</v>
      </c>
      <c r="K94" t="s">
        <v>27</v>
      </c>
      <c r="L94" t="s">
        <v>28</v>
      </c>
      <c r="M94">
        <v>0.16</v>
      </c>
      <c r="N94" t="s">
        <v>27</v>
      </c>
      <c r="O94" t="s">
        <v>28</v>
      </c>
    </row>
    <row r="95" spans="1:15" ht="16.5">
      <c r="A95" s="5">
        <v>41998</v>
      </c>
      <c r="B95" s="6">
        <v>0.47513888888888883</v>
      </c>
      <c r="C95" t="s">
        <v>472</v>
      </c>
      <c r="D95">
        <v>0.19</v>
      </c>
      <c r="E95" t="s">
        <v>27</v>
      </c>
      <c r="F95" t="s">
        <v>28</v>
      </c>
      <c r="G95">
        <v>0.01</v>
      </c>
      <c r="H95" t="s">
        <v>27</v>
      </c>
      <c r="I95" t="s">
        <v>28</v>
      </c>
      <c r="J95">
        <v>2.71</v>
      </c>
      <c r="K95" t="s">
        <v>27</v>
      </c>
      <c r="L95" t="s">
        <v>28</v>
      </c>
      <c r="M95">
        <v>0.78</v>
      </c>
      <c r="N95" t="s">
        <v>27</v>
      </c>
      <c r="O95" t="s">
        <v>28</v>
      </c>
    </row>
    <row r="96" spans="1:15" ht="16.5">
      <c r="A96" s="5">
        <v>41998</v>
      </c>
      <c r="B96" s="6">
        <v>0.47565972222222225</v>
      </c>
      <c r="C96" t="s">
        <v>473</v>
      </c>
      <c r="D96">
        <v>0.19</v>
      </c>
      <c r="E96" t="s">
        <v>27</v>
      </c>
      <c r="F96" t="s">
        <v>28</v>
      </c>
      <c r="G96">
        <v>0</v>
      </c>
      <c r="H96" t="s">
        <v>27</v>
      </c>
      <c r="I96" t="s">
        <v>28</v>
      </c>
      <c r="J96">
        <v>2.71</v>
      </c>
      <c r="K96" t="s">
        <v>27</v>
      </c>
      <c r="L96" t="s">
        <v>28</v>
      </c>
      <c r="M96">
        <v>0.57</v>
      </c>
      <c r="N96" t="s">
        <v>27</v>
      </c>
      <c r="O96" t="s">
        <v>28</v>
      </c>
    </row>
    <row r="97" spans="1:15" ht="16.5">
      <c r="A97" s="5">
        <v>41998</v>
      </c>
      <c r="B97" s="6">
        <v>0.4759490740740741</v>
      </c>
      <c r="C97" t="s">
        <v>474</v>
      </c>
      <c r="D97">
        <v>0.19</v>
      </c>
      <c r="E97" t="s">
        <v>27</v>
      </c>
      <c r="F97" t="s">
        <v>28</v>
      </c>
      <c r="G97">
        <v>0</v>
      </c>
      <c r="H97" t="s">
        <v>27</v>
      </c>
      <c r="I97" t="s">
        <v>28</v>
      </c>
      <c r="J97">
        <v>2.71</v>
      </c>
      <c r="K97" t="s">
        <v>27</v>
      </c>
      <c r="L97" t="s">
        <v>28</v>
      </c>
      <c r="M97">
        <v>0.76</v>
      </c>
      <c r="N97" t="s">
        <v>27</v>
      </c>
      <c r="O97" t="s">
        <v>28</v>
      </c>
    </row>
    <row r="98" spans="1:15" ht="16.5">
      <c r="A98" s="5">
        <v>41998</v>
      </c>
      <c r="B98" s="6">
        <v>0.47726851851851854</v>
      </c>
      <c r="C98" t="s">
        <v>475</v>
      </c>
      <c r="D98">
        <v>0.18</v>
      </c>
      <c r="E98" t="s">
        <v>27</v>
      </c>
      <c r="F98" t="s">
        <v>28</v>
      </c>
      <c r="G98">
        <v>0.02</v>
      </c>
      <c r="H98" t="s">
        <v>27</v>
      </c>
      <c r="I98" t="s">
        <v>28</v>
      </c>
      <c r="J98">
        <v>3.55</v>
      </c>
      <c r="K98" t="s">
        <v>27</v>
      </c>
      <c r="L98" t="s">
        <v>28</v>
      </c>
      <c r="M98">
        <v>0.21</v>
      </c>
      <c r="N98" t="s">
        <v>27</v>
      </c>
      <c r="O98" t="s">
        <v>28</v>
      </c>
    </row>
    <row r="99" spans="1:15" ht="16.5">
      <c r="A99" s="5">
        <v>41998</v>
      </c>
      <c r="B99" s="6">
        <v>0.4775231481481481</v>
      </c>
      <c r="C99" t="s">
        <v>476</v>
      </c>
      <c r="D99">
        <v>0.18</v>
      </c>
      <c r="E99" t="s">
        <v>27</v>
      </c>
      <c r="F99" t="s">
        <v>28</v>
      </c>
      <c r="G99">
        <v>0.01</v>
      </c>
      <c r="H99" t="s">
        <v>27</v>
      </c>
      <c r="I99" t="s">
        <v>28</v>
      </c>
      <c r="J99">
        <v>3.55</v>
      </c>
      <c r="K99" t="s">
        <v>27</v>
      </c>
      <c r="L99" t="s">
        <v>28</v>
      </c>
      <c r="M99">
        <v>0.18</v>
      </c>
      <c r="N99" t="s">
        <v>27</v>
      </c>
      <c r="O99" t="s">
        <v>28</v>
      </c>
    </row>
    <row r="100" spans="1:15" ht="16.5">
      <c r="A100" s="5">
        <v>41998</v>
      </c>
      <c r="B100" s="6">
        <v>0.4777430555555555</v>
      </c>
      <c r="C100" t="s">
        <v>477</v>
      </c>
      <c r="D100">
        <v>0.18</v>
      </c>
      <c r="E100" t="s">
        <v>27</v>
      </c>
      <c r="F100" t="s">
        <v>28</v>
      </c>
      <c r="G100">
        <v>0.01</v>
      </c>
      <c r="H100" t="s">
        <v>27</v>
      </c>
      <c r="I100" t="s">
        <v>28</v>
      </c>
      <c r="J100">
        <v>3.55</v>
      </c>
      <c r="K100" t="s">
        <v>27</v>
      </c>
      <c r="L100" t="s">
        <v>28</v>
      </c>
      <c r="M100">
        <v>0.31</v>
      </c>
      <c r="N100" t="s">
        <v>27</v>
      </c>
      <c r="O100" t="s">
        <v>28</v>
      </c>
    </row>
    <row r="101" spans="1:15" ht="16.5">
      <c r="A101" s="5">
        <v>41998</v>
      </c>
      <c r="B101" s="6">
        <v>0.4780439814814815</v>
      </c>
      <c r="C101" t="s">
        <v>478</v>
      </c>
      <c r="D101">
        <v>0.18</v>
      </c>
      <c r="E101" t="s">
        <v>27</v>
      </c>
      <c r="F101" t="s">
        <v>28</v>
      </c>
      <c r="G101">
        <v>0.02</v>
      </c>
      <c r="H101" t="s">
        <v>27</v>
      </c>
      <c r="I101" t="s">
        <v>28</v>
      </c>
      <c r="J101">
        <v>3.55</v>
      </c>
      <c r="K101" t="s">
        <v>27</v>
      </c>
      <c r="L101" t="s">
        <v>28</v>
      </c>
      <c r="M101">
        <v>0.2</v>
      </c>
      <c r="N101" t="s">
        <v>27</v>
      </c>
      <c r="O101" t="s">
        <v>28</v>
      </c>
    </row>
    <row r="102" spans="1:15" ht="16.5">
      <c r="A102" s="5">
        <v>41998</v>
      </c>
      <c r="B102" s="6">
        <v>0.4783101851851852</v>
      </c>
      <c r="C102" t="s">
        <v>479</v>
      </c>
      <c r="D102">
        <v>0.18</v>
      </c>
      <c r="E102" t="s">
        <v>27</v>
      </c>
      <c r="F102" t="s">
        <v>28</v>
      </c>
      <c r="G102">
        <v>0.02</v>
      </c>
      <c r="H102" t="s">
        <v>27</v>
      </c>
      <c r="I102" t="s">
        <v>28</v>
      </c>
      <c r="J102">
        <v>3.55</v>
      </c>
      <c r="K102" t="s">
        <v>27</v>
      </c>
      <c r="L102" t="s">
        <v>28</v>
      </c>
      <c r="M102">
        <v>0.64</v>
      </c>
      <c r="N102" t="s">
        <v>27</v>
      </c>
      <c r="O102" t="s">
        <v>28</v>
      </c>
    </row>
    <row r="103" spans="1:15" ht="16.5">
      <c r="A103" s="5">
        <v>41998</v>
      </c>
      <c r="B103" s="6">
        <v>0.4786226851851852</v>
      </c>
      <c r="C103" t="s">
        <v>480</v>
      </c>
      <c r="D103">
        <v>0.18</v>
      </c>
      <c r="E103" t="s">
        <v>27</v>
      </c>
      <c r="F103" t="s">
        <v>28</v>
      </c>
      <c r="G103">
        <v>0.01</v>
      </c>
      <c r="H103" t="s">
        <v>27</v>
      </c>
      <c r="I103" t="s">
        <v>28</v>
      </c>
      <c r="J103">
        <v>3.55</v>
      </c>
      <c r="K103" t="s">
        <v>27</v>
      </c>
      <c r="L103" t="s">
        <v>28</v>
      </c>
      <c r="M103">
        <v>0.01</v>
      </c>
      <c r="N103" t="s">
        <v>27</v>
      </c>
      <c r="O103" t="s">
        <v>28</v>
      </c>
    </row>
    <row r="104" spans="1:15" ht="16.5">
      <c r="A104" s="5">
        <v>41998</v>
      </c>
      <c r="B104" s="6">
        <v>0.4791898148148148</v>
      </c>
      <c r="C104" t="s">
        <v>481</v>
      </c>
      <c r="D104">
        <v>0.18</v>
      </c>
      <c r="E104" t="s">
        <v>27</v>
      </c>
      <c r="F104" t="s">
        <v>28</v>
      </c>
      <c r="G104">
        <v>0.02</v>
      </c>
      <c r="H104" t="s">
        <v>27</v>
      </c>
      <c r="I104" t="s">
        <v>28</v>
      </c>
      <c r="J104">
        <v>3.55</v>
      </c>
      <c r="K104" t="s">
        <v>27</v>
      </c>
      <c r="L104" t="s">
        <v>28</v>
      </c>
      <c r="M104">
        <v>0.02</v>
      </c>
      <c r="N104" t="s">
        <v>27</v>
      </c>
      <c r="O104" t="s">
        <v>28</v>
      </c>
    </row>
    <row r="105" spans="1:15" ht="16.5">
      <c r="A105" s="5">
        <v>41998</v>
      </c>
      <c r="B105" s="6">
        <v>0.4794791666666667</v>
      </c>
      <c r="C105" t="s">
        <v>482</v>
      </c>
      <c r="D105">
        <v>0.18</v>
      </c>
      <c r="E105" t="s">
        <v>27</v>
      </c>
      <c r="F105" t="s">
        <v>28</v>
      </c>
      <c r="G105">
        <v>0.02</v>
      </c>
      <c r="H105" t="s">
        <v>27</v>
      </c>
      <c r="I105" t="s">
        <v>28</v>
      </c>
      <c r="J105">
        <v>3.55</v>
      </c>
      <c r="K105" t="s">
        <v>27</v>
      </c>
      <c r="L105" t="s">
        <v>28</v>
      </c>
      <c r="M105">
        <v>0.09</v>
      </c>
      <c r="N105" t="s">
        <v>27</v>
      </c>
      <c r="O105" t="s">
        <v>28</v>
      </c>
    </row>
    <row r="106" spans="1:15" ht="16.5">
      <c r="A106" s="5">
        <v>41998</v>
      </c>
      <c r="B106" s="6">
        <v>0.4799074074074074</v>
      </c>
      <c r="C106" t="s">
        <v>483</v>
      </c>
      <c r="D106">
        <v>0.18</v>
      </c>
      <c r="E106" t="s">
        <v>27</v>
      </c>
      <c r="F106" t="s">
        <v>28</v>
      </c>
      <c r="G106">
        <v>0.01</v>
      </c>
      <c r="H106" t="s">
        <v>27</v>
      </c>
      <c r="I106" t="s">
        <v>28</v>
      </c>
      <c r="J106">
        <v>3.55</v>
      </c>
      <c r="K106" t="s">
        <v>27</v>
      </c>
      <c r="L106" t="s">
        <v>28</v>
      </c>
      <c r="M106">
        <v>0.47</v>
      </c>
      <c r="N106" t="s">
        <v>27</v>
      </c>
      <c r="O106" t="s">
        <v>28</v>
      </c>
    </row>
    <row r="107" spans="1:15" ht="16.5">
      <c r="A107" s="5">
        <v>41998</v>
      </c>
      <c r="B107" s="6">
        <v>0.48063657407407406</v>
      </c>
      <c r="C107" t="s">
        <v>484</v>
      </c>
      <c r="D107">
        <v>0.17</v>
      </c>
      <c r="E107" t="s">
        <v>27</v>
      </c>
      <c r="F107" t="s">
        <v>28</v>
      </c>
      <c r="G107">
        <v>0</v>
      </c>
      <c r="H107" t="s">
        <v>27</v>
      </c>
      <c r="I107" t="s">
        <v>28</v>
      </c>
      <c r="J107">
        <v>3.46</v>
      </c>
      <c r="K107" t="s">
        <v>27</v>
      </c>
      <c r="L107" t="s">
        <v>28</v>
      </c>
      <c r="M107">
        <v>0.48</v>
      </c>
      <c r="N107" t="s">
        <v>27</v>
      </c>
      <c r="O107" t="s">
        <v>28</v>
      </c>
    </row>
    <row r="108" spans="1:15" ht="16.5">
      <c r="A108" s="5">
        <v>41998</v>
      </c>
      <c r="B108" s="6">
        <v>0.4809143518518519</v>
      </c>
      <c r="C108" t="s">
        <v>485</v>
      </c>
      <c r="D108">
        <v>0.17</v>
      </c>
      <c r="E108" t="s">
        <v>27</v>
      </c>
      <c r="F108" t="s">
        <v>28</v>
      </c>
      <c r="G108">
        <v>0.01</v>
      </c>
      <c r="H108" t="s">
        <v>27</v>
      </c>
      <c r="I108" t="s">
        <v>28</v>
      </c>
      <c r="J108">
        <v>3.46</v>
      </c>
      <c r="K108" t="s">
        <v>27</v>
      </c>
      <c r="L108" t="s">
        <v>28</v>
      </c>
      <c r="M108">
        <v>0.11</v>
      </c>
      <c r="N108" t="s">
        <v>27</v>
      </c>
      <c r="O108" t="s">
        <v>28</v>
      </c>
    </row>
    <row r="109" spans="1:15" ht="16.5">
      <c r="A109" s="5">
        <v>41998</v>
      </c>
      <c r="B109" s="6">
        <v>0.48118055555555556</v>
      </c>
      <c r="C109" t="s">
        <v>486</v>
      </c>
      <c r="D109">
        <v>0.17</v>
      </c>
      <c r="E109" t="s">
        <v>27</v>
      </c>
      <c r="F109" t="s">
        <v>28</v>
      </c>
      <c r="G109">
        <v>0.01</v>
      </c>
      <c r="H109" t="s">
        <v>27</v>
      </c>
      <c r="I109" t="s">
        <v>28</v>
      </c>
      <c r="J109">
        <v>3.46</v>
      </c>
      <c r="K109" t="s">
        <v>27</v>
      </c>
      <c r="L109" t="s">
        <v>28</v>
      </c>
      <c r="M109">
        <v>0.37</v>
      </c>
      <c r="N109" t="s">
        <v>27</v>
      </c>
      <c r="O109" t="s">
        <v>28</v>
      </c>
    </row>
    <row r="110" spans="1:15" ht="16.5">
      <c r="A110" s="5">
        <v>41998</v>
      </c>
      <c r="B110" s="6">
        <v>0.4814930555555556</v>
      </c>
      <c r="C110" t="s">
        <v>487</v>
      </c>
      <c r="D110">
        <v>0.17</v>
      </c>
      <c r="E110" t="s">
        <v>27</v>
      </c>
      <c r="F110" t="s">
        <v>28</v>
      </c>
      <c r="G110">
        <v>0</v>
      </c>
      <c r="H110" t="s">
        <v>27</v>
      </c>
      <c r="I110" t="s">
        <v>28</v>
      </c>
      <c r="J110">
        <v>3.46</v>
      </c>
      <c r="K110" t="s">
        <v>27</v>
      </c>
      <c r="L110" t="s">
        <v>28</v>
      </c>
      <c r="M110">
        <v>0.15</v>
      </c>
      <c r="N110" t="s">
        <v>27</v>
      </c>
      <c r="O110" t="s">
        <v>28</v>
      </c>
    </row>
    <row r="111" spans="1:15" ht="16.5">
      <c r="A111" s="5">
        <v>41998</v>
      </c>
      <c r="B111" s="6">
        <v>0.4817592592592593</v>
      </c>
      <c r="C111" t="s">
        <v>488</v>
      </c>
      <c r="D111">
        <v>0.17</v>
      </c>
      <c r="E111" t="s">
        <v>27</v>
      </c>
      <c r="F111" t="s">
        <v>28</v>
      </c>
      <c r="G111">
        <v>0.02</v>
      </c>
      <c r="H111" t="s">
        <v>27</v>
      </c>
      <c r="I111" t="s">
        <v>28</v>
      </c>
      <c r="J111">
        <v>3.46</v>
      </c>
      <c r="K111" t="s">
        <v>27</v>
      </c>
      <c r="L111" t="s">
        <v>28</v>
      </c>
      <c r="M111">
        <v>0.19</v>
      </c>
      <c r="N111" t="s">
        <v>27</v>
      </c>
      <c r="O111" t="s">
        <v>28</v>
      </c>
    </row>
    <row r="112" spans="1:15" ht="16.5">
      <c r="A112" s="5">
        <v>41998</v>
      </c>
      <c r="B112" s="6">
        <v>0.48211805555555554</v>
      </c>
      <c r="C112" t="s">
        <v>489</v>
      </c>
      <c r="D112">
        <v>0.17</v>
      </c>
      <c r="E112" t="s">
        <v>27</v>
      </c>
      <c r="F112" t="s">
        <v>28</v>
      </c>
      <c r="G112">
        <v>0.01</v>
      </c>
      <c r="H112" t="s">
        <v>27</v>
      </c>
      <c r="I112" t="s">
        <v>28</v>
      </c>
      <c r="J112">
        <v>3.46</v>
      </c>
      <c r="K112" t="s">
        <v>27</v>
      </c>
      <c r="L112" t="s">
        <v>28</v>
      </c>
      <c r="M112">
        <v>0.19</v>
      </c>
      <c r="N112" t="s">
        <v>27</v>
      </c>
      <c r="O112" t="s">
        <v>28</v>
      </c>
    </row>
    <row r="113" spans="1:15" ht="16.5">
      <c r="A113" s="5">
        <v>41998</v>
      </c>
      <c r="B113" s="6">
        <v>0.4823726851851852</v>
      </c>
      <c r="C113" t="s">
        <v>490</v>
      </c>
      <c r="D113">
        <v>0.17</v>
      </c>
      <c r="E113" t="s">
        <v>27</v>
      </c>
      <c r="F113" t="s">
        <v>28</v>
      </c>
      <c r="G113">
        <v>0.01</v>
      </c>
      <c r="H113" t="s">
        <v>27</v>
      </c>
      <c r="I113" t="s">
        <v>28</v>
      </c>
      <c r="J113">
        <v>3.46</v>
      </c>
      <c r="K113" t="s">
        <v>27</v>
      </c>
      <c r="L113" t="s">
        <v>28</v>
      </c>
      <c r="M113">
        <v>0.25</v>
      </c>
      <c r="N113" t="s">
        <v>27</v>
      </c>
      <c r="O113" t="s">
        <v>28</v>
      </c>
    </row>
    <row r="114" spans="1:15" ht="16.5">
      <c r="A114" s="5">
        <v>41998</v>
      </c>
      <c r="B114" s="6">
        <v>0.48265046296296293</v>
      </c>
      <c r="C114" t="s">
        <v>491</v>
      </c>
      <c r="D114">
        <v>0.17</v>
      </c>
      <c r="E114" t="s">
        <v>27</v>
      </c>
      <c r="F114" t="s">
        <v>28</v>
      </c>
      <c r="G114">
        <v>0.01</v>
      </c>
      <c r="H114" t="s">
        <v>27</v>
      </c>
      <c r="I114" t="s">
        <v>28</v>
      </c>
      <c r="J114">
        <v>3.46</v>
      </c>
      <c r="K114" t="s">
        <v>27</v>
      </c>
      <c r="L114" t="s">
        <v>28</v>
      </c>
      <c r="M114">
        <v>0.1</v>
      </c>
      <c r="N114" t="s">
        <v>27</v>
      </c>
      <c r="O114" t="s">
        <v>28</v>
      </c>
    </row>
    <row r="115" spans="1:15" ht="16.5">
      <c r="A115" s="5">
        <v>41998</v>
      </c>
      <c r="B115" s="6">
        <v>0.48295138888888894</v>
      </c>
      <c r="C115" t="s">
        <v>492</v>
      </c>
      <c r="D115">
        <v>0.17</v>
      </c>
      <c r="E115" t="s">
        <v>27</v>
      </c>
      <c r="F115" t="s">
        <v>28</v>
      </c>
      <c r="G115">
        <v>0.01</v>
      </c>
      <c r="H115" t="s">
        <v>27</v>
      </c>
      <c r="I115" t="s">
        <v>28</v>
      </c>
      <c r="J115">
        <v>3.46</v>
      </c>
      <c r="K115" t="s">
        <v>27</v>
      </c>
      <c r="L115" t="s">
        <v>28</v>
      </c>
      <c r="M115">
        <v>0.34</v>
      </c>
      <c r="N115" t="s">
        <v>27</v>
      </c>
      <c r="O115" t="s">
        <v>28</v>
      </c>
    </row>
    <row r="116" spans="1:15" ht="16.5">
      <c r="A116" s="5">
        <v>41998</v>
      </c>
      <c r="B116" s="6">
        <v>0.48353009259259255</v>
      </c>
      <c r="C116" t="s">
        <v>493</v>
      </c>
      <c r="D116">
        <v>0.17</v>
      </c>
      <c r="E116" t="s">
        <v>27</v>
      </c>
      <c r="F116" t="s">
        <v>28</v>
      </c>
      <c r="G116">
        <v>0.04</v>
      </c>
      <c r="H116" t="s">
        <v>27</v>
      </c>
      <c r="I116" t="s">
        <v>28</v>
      </c>
      <c r="J116">
        <v>3.46</v>
      </c>
      <c r="K116" t="s">
        <v>27</v>
      </c>
      <c r="L116" t="s">
        <v>28</v>
      </c>
      <c r="M116">
        <v>0.54</v>
      </c>
      <c r="N116" t="s">
        <v>27</v>
      </c>
      <c r="O116" t="s">
        <v>28</v>
      </c>
    </row>
    <row r="117" spans="1:15" ht="16.5">
      <c r="A117" s="5">
        <v>41998</v>
      </c>
      <c r="B117" s="6">
        <v>0.48378472222222224</v>
      </c>
      <c r="C117" t="s">
        <v>494</v>
      </c>
      <c r="D117">
        <v>0.17</v>
      </c>
      <c r="E117" t="s">
        <v>27</v>
      </c>
      <c r="F117" t="s">
        <v>28</v>
      </c>
      <c r="G117">
        <v>0</v>
      </c>
      <c r="H117" t="s">
        <v>27</v>
      </c>
      <c r="I117" t="s">
        <v>28</v>
      </c>
      <c r="J117">
        <v>3.46</v>
      </c>
      <c r="K117" t="s">
        <v>27</v>
      </c>
      <c r="L117" t="s">
        <v>28</v>
      </c>
      <c r="M117">
        <v>0.5</v>
      </c>
      <c r="N117" t="s">
        <v>27</v>
      </c>
      <c r="O117" t="s">
        <v>28</v>
      </c>
    </row>
    <row r="118" spans="1:15" ht="16.5">
      <c r="A118" s="5">
        <v>41998</v>
      </c>
      <c r="B118" s="6">
        <v>0.48408564814814814</v>
      </c>
      <c r="C118" t="s">
        <v>495</v>
      </c>
      <c r="D118">
        <v>0.17</v>
      </c>
      <c r="E118" t="s">
        <v>27</v>
      </c>
      <c r="F118" t="s">
        <v>28</v>
      </c>
      <c r="G118">
        <v>0.01</v>
      </c>
      <c r="H118" t="s">
        <v>27</v>
      </c>
      <c r="I118" t="s">
        <v>28</v>
      </c>
      <c r="J118">
        <v>3.46</v>
      </c>
      <c r="K118" t="s">
        <v>27</v>
      </c>
      <c r="L118" t="s">
        <v>28</v>
      </c>
      <c r="M118">
        <v>0.3</v>
      </c>
      <c r="N118" t="s">
        <v>27</v>
      </c>
      <c r="O118" t="s">
        <v>28</v>
      </c>
    </row>
    <row r="119" spans="1:15" ht="16.5">
      <c r="A119" s="5">
        <v>41998</v>
      </c>
      <c r="B119" s="6">
        <v>0.48431712962962964</v>
      </c>
      <c r="C119" t="s">
        <v>496</v>
      </c>
      <c r="D119">
        <v>0.17</v>
      </c>
      <c r="E119" t="s">
        <v>27</v>
      </c>
      <c r="F119" t="s">
        <v>28</v>
      </c>
      <c r="G119">
        <v>0</v>
      </c>
      <c r="H119" t="s">
        <v>27</v>
      </c>
      <c r="I119" t="s">
        <v>28</v>
      </c>
      <c r="J119">
        <v>3.46</v>
      </c>
      <c r="K119" t="s">
        <v>27</v>
      </c>
      <c r="L119" t="s">
        <v>28</v>
      </c>
      <c r="M119">
        <v>0.37</v>
      </c>
      <c r="N119" t="s">
        <v>27</v>
      </c>
      <c r="O119" t="s">
        <v>28</v>
      </c>
    </row>
    <row r="120" spans="1:15" ht="16.5">
      <c r="A120" s="5">
        <v>41998</v>
      </c>
      <c r="B120" s="6">
        <v>0.48456018518518523</v>
      </c>
      <c r="C120" t="s">
        <v>497</v>
      </c>
      <c r="D120">
        <v>0.17</v>
      </c>
      <c r="E120" t="s">
        <v>27</v>
      </c>
      <c r="F120" t="s">
        <v>28</v>
      </c>
      <c r="G120">
        <v>0.01</v>
      </c>
      <c r="H120" t="s">
        <v>27</v>
      </c>
      <c r="I120" t="s">
        <v>28</v>
      </c>
      <c r="J120">
        <v>3.46</v>
      </c>
      <c r="K120" t="s">
        <v>27</v>
      </c>
      <c r="L120" t="s">
        <v>28</v>
      </c>
      <c r="M120">
        <v>0.41</v>
      </c>
      <c r="N120" t="s">
        <v>27</v>
      </c>
      <c r="O120" t="s">
        <v>28</v>
      </c>
    </row>
    <row r="121" spans="1:15" ht="16.5">
      <c r="A121" s="5">
        <v>41998</v>
      </c>
      <c r="B121" s="6">
        <v>0.485150462962963</v>
      </c>
      <c r="C121" t="s">
        <v>498</v>
      </c>
      <c r="D121">
        <v>0.17</v>
      </c>
      <c r="E121" t="s">
        <v>27</v>
      </c>
      <c r="F121" t="s">
        <v>28</v>
      </c>
      <c r="G121">
        <v>0.01</v>
      </c>
      <c r="H121" t="s">
        <v>27</v>
      </c>
      <c r="I121" t="s">
        <v>28</v>
      </c>
      <c r="J121">
        <v>3.46</v>
      </c>
      <c r="K121" t="s">
        <v>27</v>
      </c>
      <c r="L121" t="s">
        <v>28</v>
      </c>
      <c r="M121">
        <v>0.47</v>
      </c>
      <c r="N121" t="s">
        <v>27</v>
      </c>
      <c r="O121" t="s">
        <v>28</v>
      </c>
    </row>
    <row r="122" spans="1:15" ht="16.5">
      <c r="A122" s="5">
        <v>41998</v>
      </c>
      <c r="B122" s="6">
        <v>0.48538194444444444</v>
      </c>
      <c r="C122" t="s">
        <v>499</v>
      </c>
      <c r="D122">
        <v>0.17</v>
      </c>
      <c r="E122" t="s">
        <v>27</v>
      </c>
      <c r="F122" t="s">
        <v>28</v>
      </c>
      <c r="G122">
        <v>0</v>
      </c>
      <c r="H122" t="s">
        <v>27</v>
      </c>
      <c r="I122" t="s">
        <v>28</v>
      </c>
      <c r="J122">
        <v>3.46</v>
      </c>
      <c r="K122" t="s">
        <v>27</v>
      </c>
      <c r="L122" t="s">
        <v>28</v>
      </c>
      <c r="M122">
        <v>0.44</v>
      </c>
      <c r="N122" t="s">
        <v>27</v>
      </c>
      <c r="O122" t="s">
        <v>28</v>
      </c>
    </row>
    <row r="123" spans="1:15" ht="16.5">
      <c r="A123" s="5">
        <v>41998</v>
      </c>
      <c r="B123" s="6">
        <v>0.4856828703703704</v>
      </c>
      <c r="C123" t="s">
        <v>500</v>
      </c>
      <c r="D123">
        <v>0.17</v>
      </c>
      <c r="E123" t="s">
        <v>27</v>
      </c>
      <c r="F123" t="s">
        <v>28</v>
      </c>
      <c r="G123">
        <v>0</v>
      </c>
      <c r="H123" t="s">
        <v>27</v>
      </c>
      <c r="I123" t="s">
        <v>28</v>
      </c>
      <c r="J123">
        <v>3.46</v>
      </c>
      <c r="K123" t="s">
        <v>27</v>
      </c>
      <c r="L123" t="s">
        <v>28</v>
      </c>
      <c r="M123">
        <v>0.33</v>
      </c>
      <c r="N123" t="s">
        <v>27</v>
      </c>
      <c r="O123" t="s">
        <v>28</v>
      </c>
    </row>
    <row r="124" spans="1:15" ht="16.5">
      <c r="A124" s="5">
        <v>41998</v>
      </c>
      <c r="B124" s="6">
        <v>0.4859490740740741</v>
      </c>
      <c r="C124" t="s">
        <v>501</v>
      </c>
      <c r="D124">
        <v>0.17</v>
      </c>
      <c r="E124" t="s">
        <v>27</v>
      </c>
      <c r="F124" t="s">
        <v>28</v>
      </c>
      <c r="G124">
        <v>0</v>
      </c>
      <c r="H124" t="s">
        <v>27</v>
      </c>
      <c r="I124" t="s">
        <v>28</v>
      </c>
      <c r="J124">
        <v>3.46</v>
      </c>
      <c r="K124" t="s">
        <v>27</v>
      </c>
      <c r="L124" t="s">
        <v>28</v>
      </c>
      <c r="M124">
        <v>0.09</v>
      </c>
      <c r="N124" t="s">
        <v>27</v>
      </c>
      <c r="O124" t="s">
        <v>28</v>
      </c>
    </row>
    <row r="125" spans="1:15" ht="16.5">
      <c r="A125" s="5">
        <v>41998</v>
      </c>
      <c r="B125" s="6">
        <v>0.5956481481481481</v>
      </c>
      <c r="C125" t="s">
        <v>502</v>
      </c>
      <c r="D125">
        <v>0.23</v>
      </c>
      <c r="E125" t="s">
        <v>27</v>
      </c>
      <c r="F125" t="s">
        <v>28</v>
      </c>
      <c r="G125">
        <v>0</v>
      </c>
      <c r="H125" t="s">
        <v>27</v>
      </c>
      <c r="I125" t="s">
        <v>28</v>
      </c>
      <c r="J125">
        <v>0.87</v>
      </c>
      <c r="K125" t="s">
        <v>27</v>
      </c>
      <c r="L125" t="s">
        <v>28</v>
      </c>
      <c r="M125">
        <v>0.09</v>
      </c>
      <c r="N125" t="s">
        <v>27</v>
      </c>
      <c r="O125" t="s">
        <v>28</v>
      </c>
    </row>
    <row r="126" spans="1:15" ht="16.5">
      <c r="A126" s="5">
        <v>41998</v>
      </c>
      <c r="B126" s="6">
        <v>0.595949074074074</v>
      </c>
      <c r="C126" t="s">
        <v>503</v>
      </c>
      <c r="D126">
        <v>0.23</v>
      </c>
      <c r="E126" t="s">
        <v>27</v>
      </c>
      <c r="F126" t="s">
        <v>28</v>
      </c>
      <c r="G126">
        <v>0</v>
      </c>
      <c r="H126" t="s">
        <v>27</v>
      </c>
      <c r="I126" t="s">
        <v>28</v>
      </c>
      <c r="J126">
        <v>0.87</v>
      </c>
      <c r="K126" t="s">
        <v>27</v>
      </c>
      <c r="L126" t="s">
        <v>28</v>
      </c>
      <c r="M126">
        <v>0.27</v>
      </c>
      <c r="N126" t="s">
        <v>27</v>
      </c>
      <c r="O126" t="s">
        <v>28</v>
      </c>
    </row>
    <row r="127" spans="1:15" ht="16.5">
      <c r="A127" s="5">
        <v>41998</v>
      </c>
      <c r="B127" s="6">
        <v>0.5962268518518519</v>
      </c>
      <c r="C127" t="s">
        <v>504</v>
      </c>
      <c r="D127">
        <v>0.23</v>
      </c>
      <c r="E127" t="s">
        <v>27</v>
      </c>
      <c r="F127" t="s">
        <v>28</v>
      </c>
      <c r="G127">
        <v>0</v>
      </c>
      <c r="H127" t="s">
        <v>27</v>
      </c>
      <c r="I127" t="s">
        <v>28</v>
      </c>
      <c r="J127">
        <v>0.87</v>
      </c>
      <c r="K127" t="s">
        <v>27</v>
      </c>
      <c r="L127" t="s">
        <v>28</v>
      </c>
      <c r="M127">
        <v>0.09</v>
      </c>
      <c r="N127" t="s">
        <v>27</v>
      </c>
      <c r="O127" t="s">
        <v>28</v>
      </c>
    </row>
    <row r="128" spans="1:15" ht="16.5">
      <c r="A128" s="5">
        <v>41998</v>
      </c>
      <c r="B128" s="6">
        <v>0.5965393518518519</v>
      </c>
      <c r="C128" t="s">
        <v>505</v>
      </c>
      <c r="D128">
        <v>0.23</v>
      </c>
      <c r="E128" t="s">
        <v>27</v>
      </c>
      <c r="F128" t="s">
        <v>28</v>
      </c>
      <c r="G128">
        <v>0</v>
      </c>
      <c r="H128" t="s">
        <v>27</v>
      </c>
      <c r="I128" t="s">
        <v>28</v>
      </c>
      <c r="J128">
        <v>0.87</v>
      </c>
      <c r="K128" t="s">
        <v>27</v>
      </c>
      <c r="L128" t="s">
        <v>28</v>
      </c>
      <c r="M128">
        <v>0.4</v>
      </c>
      <c r="N128" t="s">
        <v>27</v>
      </c>
      <c r="O128" t="s">
        <v>28</v>
      </c>
    </row>
    <row r="129" spans="1:15" ht="16.5">
      <c r="A129" s="5">
        <v>41998</v>
      </c>
      <c r="B129" s="6">
        <v>0.5967824074074074</v>
      </c>
      <c r="C129" t="s">
        <v>506</v>
      </c>
      <c r="D129">
        <v>0.23</v>
      </c>
      <c r="E129" t="s">
        <v>27</v>
      </c>
      <c r="F129" t="s">
        <v>28</v>
      </c>
      <c r="G129">
        <v>0</v>
      </c>
      <c r="H129" t="s">
        <v>27</v>
      </c>
      <c r="I129" t="s">
        <v>28</v>
      </c>
      <c r="J129">
        <v>0.87</v>
      </c>
      <c r="K129" t="s">
        <v>27</v>
      </c>
      <c r="L129" t="s">
        <v>28</v>
      </c>
      <c r="M129">
        <v>0.34</v>
      </c>
      <c r="N129" t="s">
        <v>27</v>
      </c>
      <c r="O129" t="s">
        <v>28</v>
      </c>
    </row>
    <row r="130" spans="1:15" ht="16.5">
      <c r="A130" s="5">
        <v>41998</v>
      </c>
      <c r="B130" s="6">
        <v>0.597025462962963</v>
      </c>
      <c r="C130" t="s">
        <v>507</v>
      </c>
      <c r="D130">
        <v>0.23</v>
      </c>
      <c r="E130" t="s">
        <v>27</v>
      </c>
      <c r="F130" t="s">
        <v>28</v>
      </c>
      <c r="G130">
        <v>0</v>
      </c>
      <c r="H130" t="s">
        <v>27</v>
      </c>
      <c r="I130" t="s">
        <v>28</v>
      </c>
      <c r="J130">
        <v>0.87</v>
      </c>
      <c r="K130" t="s">
        <v>27</v>
      </c>
      <c r="L130" t="s">
        <v>28</v>
      </c>
      <c r="M130">
        <v>0.45</v>
      </c>
      <c r="N130" t="s">
        <v>27</v>
      </c>
      <c r="O130" t="s">
        <v>28</v>
      </c>
    </row>
    <row r="131" spans="1:15" ht="16.5">
      <c r="A131" s="5">
        <v>41998</v>
      </c>
      <c r="B131" s="6">
        <v>0.5973032407407407</v>
      </c>
      <c r="C131" t="s">
        <v>508</v>
      </c>
      <c r="D131">
        <v>0.23</v>
      </c>
      <c r="E131" t="s">
        <v>27</v>
      </c>
      <c r="F131" t="s">
        <v>28</v>
      </c>
      <c r="G131">
        <v>0.01</v>
      </c>
      <c r="H131" t="s">
        <v>27</v>
      </c>
      <c r="I131" t="s">
        <v>28</v>
      </c>
      <c r="J131">
        <v>0.87</v>
      </c>
      <c r="K131" t="s">
        <v>27</v>
      </c>
      <c r="L131" t="s">
        <v>28</v>
      </c>
      <c r="M131">
        <v>0.16</v>
      </c>
      <c r="N131" t="s">
        <v>27</v>
      </c>
      <c r="O131" t="s">
        <v>28</v>
      </c>
    </row>
    <row r="132" spans="1:15" ht="16.5">
      <c r="A132" s="5">
        <v>41998</v>
      </c>
      <c r="B132" s="6">
        <v>0.5976388888888889</v>
      </c>
      <c r="C132" t="s">
        <v>509</v>
      </c>
      <c r="D132">
        <v>0.23</v>
      </c>
      <c r="E132" t="s">
        <v>27</v>
      </c>
      <c r="F132" t="s">
        <v>28</v>
      </c>
      <c r="G132">
        <v>0</v>
      </c>
      <c r="H132" t="s">
        <v>27</v>
      </c>
      <c r="I132" t="s">
        <v>28</v>
      </c>
      <c r="J132">
        <v>0.87</v>
      </c>
      <c r="K132" t="s">
        <v>27</v>
      </c>
      <c r="L132" t="s">
        <v>28</v>
      </c>
      <c r="M132">
        <v>0.22</v>
      </c>
      <c r="N132" t="s">
        <v>27</v>
      </c>
      <c r="O132" t="s">
        <v>28</v>
      </c>
    </row>
    <row r="133" spans="1:15" ht="16.5">
      <c r="A133" s="5">
        <v>41998</v>
      </c>
      <c r="B133" s="6">
        <v>0.5979166666666667</v>
      </c>
      <c r="C133" t="s">
        <v>510</v>
      </c>
      <c r="D133">
        <v>0.23</v>
      </c>
      <c r="E133" t="s">
        <v>27</v>
      </c>
      <c r="F133" t="s">
        <v>28</v>
      </c>
      <c r="G133">
        <v>0</v>
      </c>
      <c r="H133" t="s">
        <v>27</v>
      </c>
      <c r="I133" t="s">
        <v>28</v>
      </c>
      <c r="J133">
        <v>0.87</v>
      </c>
      <c r="K133" t="s">
        <v>27</v>
      </c>
      <c r="L133" t="s">
        <v>28</v>
      </c>
      <c r="M133">
        <v>0.19</v>
      </c>
      <c r="N133" t="s">
        <v>27</v>
      </c>
      <c r="O133" t="s">
        <v>28</v>
      </c>
    </row>
    <row r="134" spans="1:15" ht="16.5">
      <c r="A134" s="5">
        <v>41998</v>
      </c>
      <c r="B134" s="6">
        <v>0.5981712962962963</v>
      </c>
      <c r="C134" t="s">
        <v>511</v>
      </c>
      <c r="D134">
        <v>0.23</v>
      </c>
      <c r="E134" t="s">
        <v>27</v>
      </c>
      <c r="F134" t="s">
        <v>28</v>
      </c>
      <c r="G134">
        <v>0</v>
      </c>
      <c r="H134" t="s">
        <v>27</v>
      </c>
      <c r="I134" t="s">
        <v>28</v>
      </c>
      <c r="J134">
        <v>0.87</v>
      </c>
      <c r="K134" t="s">
        <v>27</v>
      </c>
      <c r="L134" t="s">
        <v>28</v>
      </c>
      <c r="M134">
        <v>0.1</v>
      </c>
      <c r="N134" t="s">
        <v>27</v>
      </c>
      <c r="O134" t="s">
        <v>28</v>
      </c>
    </row>
    <row r="135" spans="1:15" ht="16.5">
      <c r="A135" s="5">
        <v>41998</v>
      </c>
      <c r="B135" s="6">
        <v>0.5984722222222222</v>
      </c>
      <c r="C135" t="s">
        <v>512</v>
      </c>
      <c r="D135">
        <v>0.23</v>
      </c>
      <c r="E135" t="s">
        <v>27</v>
      </c>
      <c r="F135" t="s">
        <v>28</v>
      </c>
      <c r="G135">
        <v>0</v>
      </c>
      <c r="H135" t="s">
        <v>27</v>
      </c>
      <c r="I135" t="s">
        <v>28</v>
      </c>
      <c r="J135">
        <v>0.87</v>
      </c>
      <c r="K135" t="s">
        <v>27</v>
      </c>
      <c r="L135" t="s">
        <v>28</v>
      </c>
      <c r="M135">
        <v>0.41</v>
      </c>
      <c r="N135" t="s">
        <v>27</v>
      </c>
      <c r="O135" t="s">
        <v>28</v>
      </c>
    </row>
    <row r="136" spans="1:15" ht="16.5">
      <c r="A136" s="5">
        <v>41998</v>
      </c>
      <c r="B136" s="6">
        <v>0.5991435185185185</v>
      </c>
      <c r="C136" t="s">
        <v>513</v>
      </c>
      <c r="D136">
        <v>0.24</v>
      </c>
      <c r="E136" t="s">
        <v>27</v>
      </c>
      <c r="F136" t="s">
        <v>28</v>
      </c>
      <c r="G136">
        <v>0</v>
      </c>
      <c r="H136" t="s">
        <v>27</v>
      </c>
      <c r="I136" t="s">
        <v>28</v>
      </c>
      <c r="J136">
        <v>1.55</v>
      </c>
      <c r="K136" t="s">
        <v>27</v>
      </c>
      <c r="L136" t="s">
        <v>28</v>
      </c>
      <c r="M136">
        <v>0.02</v>
      </c>
      <c r="N136" t="s">
        <v>27</v>
      </c>
      <c r="O136" t="s">
        <v>28</v>
      </c>
    </row>
    <row r="137" spans="1:15" ht="16.5">
      <c r="A137" s="5">
        <v>41998</v>
      </c>
      <c r="B137" s="6">
        <v>0.5994907407407407</v>
      </c>
      <c r="C137" t="s">
        <v>514</v>
      </c>
      <c r="D137">
        <v>0.24</v>
      </c>
      <c r="E137" t="s">
        <v>27</v>
      </c>
      <c r="F137" t="s">
        <v>28</v>
      </c>
      <c r="G137">
        <v>0</v>
      </c>
      <c r="H137" t="s">
        <v>27</v>
      </c>
      <c r="I137" t="s">
        <v>28</v>
      </c>
      <c r="J137">
        <v>1.55</v>
      </c>
      <c r="K137" t="s">
        <v>27</v>
      </c>
      <c r="L137" t="s">
        <v>28</v>
      </c>
      <c r="M137">
        <v>0.14</v>
      </c>
      <c r="N137" t="s">
        <v>27</v>
      </c>
      <c r="O137" t="s">
        <v>28</v>
      </c>
    </row>
    <row r="138" spans="1:15" ht="16.5">
      <c r="A138" s="5">
        <v>41998</v>
      </c>
      <c r="B138" s="6">
        <v>0.5998032407407408</v>
      </c>
      <c r="C138" t="s">
        <v>515</v>
      </c>
      <c r="D138">
        <v>0.24</v>
      </c>
      <c r="E138" t="s">
        <v>27</v>
      </c>
      <c r="F138" t="s">
        <v>28</v>
      </c>
      <c r="G138">
        <v>0</v>
      </c>
      <c r="H138" t="s">
        <v>27</v>
      </c>
      <c r="I138" t="s">
        <v>28</v>
      </c>
      <c r="J138">
        <v>1.55</v>
      </c>
      <c r="K138" t="s">
        <v>27</v>
      </c>
      <c r="L138" t="s">
        <v>28</v>
      </c>
      <c r="M138">
        <v>0.23</v>
      </c>
      <c r="N138" t="s">
        <v>27</v>
      </c>
      <c r="O138" t="s">
        <v>28</v>
      </c>
    </row>
    <row r="139" spans="1:15" ht="16.5">
      <c r="A139" s="5">
        <v>41998</v>
      </c>
      <c r="B139" s="6">
        <v>0.6000810185185185</v>
      </c>
      <c r="C139" t="s">
        <v>516</v>
      </c>
      <c r="D139">
        <v>0.24</v>
      </c>
      <c r="E139" t="s">
        <v>27</v>
      </c>
      <c r="F139" t="s">
        <v>28</v>
      </c>
      <c r="G139">
        <v>0</v>
      </c>
      <c r="H139" t="s">
        <v>27</v>
      </c>
      <c r="I139" t="s">
        <v>28</v>
      </c>
      <c r="J139">
        <v>1.55</v>
      </c>
      <c r="K139" t="s">
        <v>27</v>
      </c>
      <c r="L139" t="s">
        <v>28</v>
      </c>
      <c r="M139">
        <v>0.06</v>
      </c>
      <c r="N139" t="s">
        <v>27</v>
      </c>
      <c r="O139" t="s">
        <v>28</v>
      </c>
    </row>
    <row r="140" spans="1:15" ht="16.5">
      <c r="A140" s="5">
        <v>41998</v>
      </c>
      <c r="B140" s="6">
        <v>0.6004861111111112</v>
      </c>
      <c r="C140" t="s">
        <v>517</v>
      </c>
      <c r="D140">
        <v>0.24</v>
      </c>
      <c r="E140" t="s">
        <v>27</v>
      </c>
      <c r="F140" t="s">
        <v>28</v>
      </c>
      <c r="G140">
        <v>0.03</v>
      </c>
      <c r="H140" t="s">
        <v>27</v>
      </c>
      <c r="I140" t="s">
        <v>28</v>
      </c>
      <c r="J140">
        <v>1.55</v>
      </c>
      <c r="K140" t="s">
        <v>27</v>
      </c>
      <c r="L140" t="s">
        <v>28</v>
      </c>
      <c r="M140">
        <v>0.18</v>
      </c>
      <c r="N140" t="s">
        <v>27</v>
      </c>
      <c r="O140" t="s">
        <v>28</v>
      </c>
    </row>
    <row r="141" spans="1:15" ht="16.5">
      <c r="A141" s="5">
        <v>41998</v>
      </c>
      <c r="B141" s="6">
        <v>0.6007523148148148</v>
      </c>
      <c r="C141" t="s">
        <v>518</v>
      </c>
      <c r="D141">
        <v>0.24</v>
      </c>
      <c r="E141" t="s">
        <v>27</v>
      </c>
      <c r="F141" t="s">
        <v>28</v>
      </c>
      <c r="G141">
        <v>0</v>
      </c>
      <c r="H141" t="s">
        <v>27</v>
      </c>
      <c r="I141" t="s">
        <v>28</v>
      </c>
      <c r="J141">
        <v>1.55</v>
      </c>
      <c r="K141" t="s">
        <v>27</v>
      </c>
      <c r="L141" t="s">
        <v>28</v>
      </c>
      <c r="M141">
        <v>0.09</v>
      </c>
      <c r="N141" t="s">
        <v>27</v>
      </c>
      <c r="O141" t="s">
        <v>28</v>
      </c>
    </row>
    <row r="142" spans="1:15" ht="16.5">
      <c r="A142" s="5">
        <v>41998</v>
      </c>
      <c r="B142" s="6">
        <v>0.6009953703703704</v>
      </c>
      <c r="C142" t="s">
        <v>519</v>
      </c>
      <c r="D142">
        <v>0.24</v>
      </c>
      <c r="E142" t="s">
        <v>27</v>
      </c>
      <c r="F142" t="s">
        <v>28</v>
      </c>
      <c r="G142">
        <v>0</v>
      </c>
      <c r="H142" t="s">
        <v>27</v>
      </c>
      <c r="I142" t="s">
        <v>28</v>
      </c>
      <c r="J142">
        <v>1.55</v>
      </c>
      <c r="K142" t="s">
        <v>27</v>
      </c>
      <c r="L142" t="s">
        <v>28</v>
      </c>
      <c r="M142">
        <v>0.26</v>
      </c>
      <c r="N142" t="s">
        <v>27</v>
      </c>
      <c r="O142" t="s">
        <v>28</v>
      </c>
    </row>
    <row r="143" spans="1:15" ht="16.5">
      <c r="A143" s="5">
        <v>41998</v>
      </c>
      <c r="B143" s="6">
        <v>0.6014351851851852</v>
      </c>
      <c r="C143" t="s">
        <v>520</v>
      </c>
      <c r="D143">
        <v>0.24</v>
      </c>
      <c r="E143" t="s">
        <v>27</v>
      </c>
      <c r="F143" t="s">
        <v>28</v>
      </c>
      <c r="G143">
        <v>0.01</v>
      </c>
      <c r="H143" t="s">
        <v>27</v>
      </c>
      <c r="I143" t="s">
        <v>28</v>
      </c>
      <c r="J143">
        <v>1.55</v>
      </c>
      <c r="K143" t="s">
        <v>27</v>
      </c>
      <c r="L143" t="s">
        <v>28</v>
      </c>
      <c r="M143">
        <v>0.28</v>
      </c>
      <c r="N143" t="s">
        <v>27</v>
      </c>
      <c r="O143" t="s">
        <v>28</v>
      </c>
    </row>
    <row r="144" spans="1:15" ht="16.5">
      <c r="A144" s="5">
        <v>41998</v>
      </c>
      <c r="B144" s="6">
        <v>0.6016898148148148</v>
      </c>
      <c r="C144" t="s">
        <v>521</v>
      </c>
      <c r="D144">
        <v>0.24</v>
      </c>
      <c r="E144" t="s">
        <v>27</v>
      </c>
      <c r="F144" t="s">
        <v>28</v>
      </c>
      <c r="G144">
        <v>0</v>
      </c>
      <c r="H144" t="s">
        <v>27</v>
      </c>
      <c r="I144" t="s">
        <v>28</v>
      </c>
      <c r="J144">
        <v>1.55</v>
      </c>
      <c r="K144" t="s">
        <v>27</v>
      </c>
      <c r="L144" t="s">
        <v>28</v>
      </c>
      <c r="M144">
        <v>0.39</v>
      </c>
      <c r="N144" t="s">
        <v>27</v>
      </c>
      <c r="O144" t="s">
        <v>28</v>
      </c>
    </row>
    <row r="145" spans="1:15" ht="16.5">
      <c r="A145" s="5">
        <v>41998</v>
      </c>
      <c r="B145" s="6">
        <v>0.6019791666666666</v>
      </c>
      <c r="C145" t="s">
        <v>522</v>
      </c>
      <c r="D145">
        <v>0.24</v>
      </c>
      <c r="E145" t="s">
        <v>27</v>
      </c>
      <c r="F145" t="s">
        <v>28</v>
      </c>
      <c r="G145">
        <v>0</v>
      </c>
      <c r="H145" t="s">
        <v>27</v>
      </c>
      <c r="I145" t="s">
        <v>28</v>
      </c>
      <c r="J145">
        <v>1.55</v>
      </c>
      <c r="K145" t="s">
        <v>27</v>
      </c>
      <c r="L145" t="s">
        <v>28</v>
      </c>
      <c r="M145">
        <v>0.46</v>
      </c>
      <c r="N145" t="s">
        <v>27</v>
      </c>
      <c r="O145" t="s">
        <v>28</v>
      </c>
    </row>
    <row r="146" spans="1:15" ht="16.5">
      <c r="A146" s="5">
        <v>41998</v>
      </c>
      <c r="B146" s="6">
        <v>0.6022106481481482</v>
      </c>
      <c r="C146" t="s">
        <v>523</v>
      </c>
      <c r="D146">
        <v>0.24</v>
      </c>
      <c r="E146" t="s">
        <v>27</v>
      </c>
      <c r="F146" t="s">
        <v>28</v>
      </c>
      <c r="G146">
        <v>0</v>
      </c>
      <c r="H146" t="s">
        <v>27</v>
      </c>
      <c r="I146" t="s">
        <v>28</v>
      </c>
      <c r="J146">
        <v>1.55</v>
      </c>
      <c r="K146" t="s">
        <v>27</v>
      </c>
      <c r="L146" t="s">
        <v>28</v>
      </c>
      <c r="M146">
        <v>0.45</v>
      </c>
      <c r="N146" t="s">
        <v>27</v>
      </c>
      <c r="O146" t="s">
        <v>28</v>
      </c>
    </row>
    <row r="147" spans="1:15" ht="16.5">
      <c r="A147" s="5">
        <v>41998</v>
      </c>
      <c r="B147" s="6">
        <v>0.6024652777777778</v>
      </c>
      <c r="C147" t="s">
        <v>524</v>
      </c>
      <c r="D147">
        <v>0.24</v>
      </c>
      <c r="E147" t="s">
        <v>27</v>
      </c>
      <c r="F147" t="s">
        <v>28</v>
      </c>
      <c r="G147">
        <v>0</v>
      </c>
      <c r="H147" t="s">
        <v>27</v>
      </c>
      <c r="I147" t="s">
        <v>28</v>
      </c>
      <c r="J147">
        <v>1.55</v>
      </c>
      <c r="K147" t="s">
        <v>27</v>
      </c>
      <c r="L147" t="s">
        <v>28</v>
      </c>
      <c r="M147">
        <v>0.32</v>
      </c>
      <c r="N147" t="s">
        <v>27</v>
      </c>
      <c r="O147" t="s">
        <v>28</v>
      </c>
    </row>
    <row r="148" spans="1:15" ht="16.5">
      <c r="A148" s="5">
        <v>41998</v>
      </c>
      <c r="B148" s="6">
        <v>0.6028009259259259</v>
      </c>
      <c r="C148" t="s">
        <v>525</v>
      </c>
      <c r="D148">
        <v>0.24</v>
      </c>
      <c r="E148" t="s">
        <v>27</v>
      </c>
      <c r="F148" t="s">
        <v>28</v>
      </c>
      <c r="G148">
        <v>0.01</v>
      </c>
      <c r="H148" t="s">
        <v>27</v>
      </c>
      <c r="I148" t="s">
        <v>28</v>
      </c>
      <c r="J148">
        <v>1.55</v>
      </c>
      <c r="K148" t="s">
        <v>27</v>
      </c>
      <c r="L148" t="s">
        <v>28</v>
      </c>
      <c r="M148">
        <v>0.39</v>
      </c>
      <c r="N148" t="s">
        <v>27</v>
      </c>
      <c r="O148" t="s">
        <v>28</v>
      </c>
    </row>
    <row r="149" spans="1:15" ht="16.5">
      <c r="A149" s="5">
        <v>41998</v>
      </c>
      <c r="B149" s="6">
        <v>0.6031018518518518</v>
      </c>
      <c r="C149" t="s">
        <v>526</v>
      </c>
      <c r="D149">
        <v>0.24</v>
      </c>
      <c r="E149" t="s">
        <v>27</v>
      </c>
      <c r="F149" t="s">
        <v>28</v>
      </c>
      <c r="G149">
        <v>0</v>
      </c>
      <c r="H149" t="s">
        <v>27</v>
      </c>
      <c r="I149" t="s">
        <v>28</v>
      </c>
      <c r="J149">
        <v>1.55</v>
      </c>
      <c r="K149" t="s">
        <v>27</v>
      </c>
      <c r="L149" t="s">
        <v>28</v>
      </c>
      <c r="M149">
        <v>0.58</v>
      </c>
      <c r="N149" t="s">
        <v>27</v>
      </c>
      <c r="O149" t="s">
        <v>28</v>
      </c>
    </row>
    <row r="150" spans="1:15" ht="16.5">
      <c r="A150" s="5">
        <v>41998</v>
      </c>
      <c r="B150" s="6">
        <v>0.6033333333333334</v>
      </c>
      <c r="C150" t="s">
        <v>527</v>
      </c>
      <c r="D150">
        <v>0.24</v>
      </c>
      <c r="E150" t="s">
        <v>27</v>
      </c>
      <c r="F150" t="s">
        <v>28</v>
      </c>
      <c r="G150">
        <v>0</v>
      </c>
      <c r="H150" t="s">
        <v>27</v>
      </c>
      <c r="I150" t="s">
        <v>28</v>
      </c>
      <c r="J150">
        <v>1.55</v>
      </c>
      <c r="K150" t="s">
        <v>27</v>
      </c>
      <c r="L150" t="s">
        <v>28</v>
      </c>
      <c r="M150">
        <v>0.57</v>
      </c>
      <c r="N150" t="s">
        <v>27</v>
      </c>
      <c r="O150" t="s">
        <v>28</v>
      </c>
    </row>
    <row r="151" spans="1:15" ht="16.5">
      <c r="A151" s="5">
        <v>41998</v>
      </c>
      <c r="B151" s="6">
        <v>0.6036689814814815</v>
      </c>
      <c r="C151" t="s">
        <v>528</v>
      </c>
      <c r="D151">
        <v>0.24</v>
      </c>
      <c r="E151" t="s">
        <v>27</v>
      </c>
      <c r="F151" t="s">
        <v>28</v>
      </c>
      <c r="G151">
        <v>0.01</v>
      </c>
      <c r="H151" t="s">
        <v>27</v>
      </c>
      <c r="I151" t="s">
        <v>28</v>
      </c>
      <c r="J151">
        <v>1.55</v>
      </c>
      <c r="K151" t="s">
        <v>27</v>
      </c>
      <c r="L151" t="s">
        <v>28</v>
      </c>
      <c r="M151">
        <v>0.59</v>
      </c>
      <c r="N151" t="s">
        <v>27</v>
      </c>
      <c r="O151" t="s">
        <v>28</v>
      </c>
    </row>
    <row r="152" spans="1:15" ht="16.5">
      <c r="A152" s="5">
        <v>41998</v>
      </c>
      <c r="B152" s="6">
        <v>0.6039583333333333</v>
      </c>
      <c r="C152" t="s">
        <v>529</v>
      </c>
      <c r="D152">
        <v>0.24</v>
      </c>
      <c r="E152" t="s">
        <v>27</v>
      </c>
      <c r="F152" t="s">
        <v>28</v>
      </c>
      <c r="G152">
        <v>0.01</v>
      </c>
      <c r="H152" t="s">
        <v>27</v>
      </c>
      <c r="I152" t="s">
        <v>28</v>
      </c>
      <c r="J152">
        <v>1.55</v>
      </c>
      <c r="K152" t="s">
        <v>27</v>
      </c>
      <c r="L152" t="s">
        <v>28</v>
      </c>
      <c r="M152">
        <v>0.6</v>
      </c>
      <c r="N152" t="s">
        <v>27</v>
      </c>
      <c r="O152" t="s">
        <v>28</v>
      </c>
    </row>
    <row r="153" spans="1:15" ht="16.5">
      <c r="A153" s="5">
        <v>41998</v>
      </c>
      <c r="B153" s="6">
        <v>0.604375</v>
      </c>
      <c r="C153" t="s">
        <v>530</v>
      </c>
      <c r="D153">
        <v>0.24</v>
      </c>
      <c r="E153" t="s">
        <v>27</v>
      </c>
      <c r="F153" t="s">
        <v>28</v>
      </c>
      <c r="G153">
        <v>0.01</v>
      </c>
      <c r="H153" t="s">
        <v>27</v>
      </c>
      <c r="I153" t="s">
        <v>28</v>
      </c>
      <c r="J153">
        <v>1.55</v>
      </c>
      <c r="K153" t="s">
        <v>27</v>
      </c>
      <c r="L153" t="s">
        <v>28</v>
      </c>
      <c r="M153">
        <v>0.57</v>
      </c>
      <c r="N153" t="s">
        <v>27</v>
      </c>
      <c r="O153" t="s">
        <v>28</v>
      </c>
    </row>
    <row r="154" spans="1:15" ht="16.5">
      <c r="A154" s="5">
        <v>41998</v>
      </c>
      <c r="B154" s="6">
        <v>0.6046874999999999</v>
      </c>
      <c r="C154" t="s">
        <v>531</v>
      </c>
      <c r="D154">
        <v>0.24</v>
      </c>
      <c r="E154" t="s">
        <v>27</v>
      </c>
      <c r="F154" t="s">
        <v>28</v>
      </c>
      <c r="G154">
        <v>0.01</v>
      </c>
      <c r="H154" t="s">
        <v>27</v>
      </c>
      <c r="I154" t="s">
        <v>28</v>
      </c>
      <c r="J154">
        <v>1.55</v>
      </c>
      <c r="K154" t="s">
        <v>27</v>
      </c>
      <c r="L154" t="s">
        <v>28</v>
      </c>
      <c r="M154">
        <v>0.53</v>
      </c>
      <c r="N154" t="s">
        <v>27</v>
      </c>
      <c r="O154" t="s">
        <v>28</v>
      </c>
    </row>
    <row r="155" spans="1:15" ht="16.5">
      <c r="A155" s="5">
        <v>41998</v>
      </c>
      <c r="B155" s="6">
        <v>0.6049421296296297</v>
      </c>
      <c r="C155" t="s">
        <v>532</v>
      </c>
      <c r="D155">
        <v>0.24</v>
      </c>
      <c r="E155" t="s">
        <v>27</v>
      </c>
      <c r="F155" t="s">
        <v>28</v>
      </c>
      <c r="G155">
        <v>0.01</v>
      </c>
      <c r="H155" t="s">
        <v>27</v>
      </c>
      <c r="I155" t="s">
        <v>28</v>
      </c>
      <c r="J155">
        <v>1.55</v>
      </c>
      <c r="K155" t="s">
        <v>27</v>
      </c>
      <c r="L155" t="s">
        <v>28</v>
      </c>
      <c r="M155">
        <v>0.52</v>
      </c>
      <c r="N155" t="s">
        <v>27</v>
      </c>
      <c r="O155" t="s">
        <v>28</v>
      </c>
    </row>
    <row r="156" spans="1:15" ht="16.5">
      <c r="A156" s="5">
        <v>41998</v>
      </c>
      <c r="B156" s="6">
        <v>0.6052546296296296</v>
      </c>
      <c r="C156" t="s">
        <v>533</v>
      </c>
      <c r="D156">
        <v>0.24</v>
      </c>
      <c r="E156" t="s">
        <v>27</v>
      </c>
      <c r="F156" t="s">
        <v>28</v>
      </c>
      <c r="G156">
        <v>0.01</v>
      </c>
      <c r="H156" t="s">
        <v>27</v>
      </c>
      <c r="I156" t="s">
        <v>28</v>
      </c>
      <c r="J156">
        <v>1.55</v>
      </c>
      <c r="K156" t="s">
        <v>27</v>
      </c>
      <c r="L156" t="s">
        <v>28</v>
      </c>
      <c r="M156">
        <v>0.43</v>
      </c>
      <c r="N156" t="s">
        <v>27</v>
      </c>
      <c r="O156" t="s">
        <v>28</v>
      </c>
    </row>
    <row r="157" spans="1:15" ht="16.5">
      <c r="A157" s="5">
        <v>41998</v>
      </c>
      <c r="B157" s="6">
        <v>0.606087962962963</v>
      </c>
      <c r="C157" t="s">
        <v>534</v>
      </c>
      <c r="D157">
        <v>0.24</v>
      </c>
      <c r="E157" t="s">
        <v>27</v>
      </c>
      <c r="F157" t="s">
        <v>28</v>
      </c>
      <c r="G157">
        <v>0</v>
      </c>
      <c r="H157" t="s">
        <v>27</v>
      </c>
      <c r="I157" t="s">
        <v>28</v>
      </c>
      <c r="J157">
        <v>2.08</v>
      </c>
      <c r="K157" t="s">
        <v>27</v>
      </c>
      <c r="L157" t="s">
        <v>28</v>
      </c>
      <c r="M157">
        <v>0.36</v>
      </c>
      <c r="N157" t="s">
        <v>27</v>
      </c>
      <c r="O157" t="s">
        <v>28</v>
      </c>
    </row>
    <row r="158" spans="1:15" ht="16.5">
      <c r="A158" s="5">
        <v>41998</v>
      </c>
      <c r="B158" s="6">
        <v>0.6063425925925926</v>
      </c>
      <c r="C158" t="s">
        <v>535</v>
      </c>
      <c r="D158">
        <v>0.24</v>
      </c>
      <c r="E158" t="s">
        <v>27</v>
      </c>
      <c r="F158" t="s">
        <v>28</v>
      </c>
      <c r="G158">
        <v>0</v>
      </c>
      <c r="H158" t="s">
        <v>27</v>
      </c>
      <c r="I158" t="s">
        <v>28</v>
      </c>
      <c r="J158">
        <v>2.08</v>
      </c>
      <c r="K158" t="s">
        <v>27</v>
      </c>
      <c r="L158" t="s">
        <v>28</v>
      </c>
      <c r="M158">
        <v>0.76</v>
      </c>
      <c r="N158" t="s">
        <v>27</v>
      </c>
      <c r="O158" t="s">
        <v>28</v>
      </c>
    </row>
    <row r="159" spans="1:15" ht="16.5">
      <c r="A159" s="5">
        <v>41998</v>
      </c>
      <c r="B159" s="6">
        <v>0.6065972222222222</v>
      </c>
      <c r="C159" t="s">
        <v>536</v>
      </c>
      <c r="D159">
        <v>0.24</v>
      </c>
      <c r="E159" t="s">
        <v>27</v>
      </c>
      <c r="F159" t="s">
        <v>28</v>
      </c>
      <c r="G159">
        <v>0</v>
      </c>
      <c r="H159" t="s">
        <v>27</v>
      </c>
      <c r="I159" t="s">
        <v>28</v>
      </c>
      <c r="J159">
        <v>2.08</v>
      </c>
      <c r="K159" t="s">
        <v>27</v>
      </c>
      <c r="L159" t="s">
        <v>28</v>
      </c>
      <c r="M159">
        <v>0.66</v>
      </c>
      <c r="N159" t="s">
        <v>27</v>
      </c>
      <c r="O159" t="s">
        <v>28</v>
      </c>
    </row>
    <row r="160" spans="1:15" ht="16.5">
      <c r="A160" s="5">
        <v>41998</v>
      </c>
      <c r="B160" s="6">
        <v>0.6068749999999999</v>
      </c>
      <c r="C160" t="s">
        <v>537</v>
      </c>
      <c r="D160">
        <v>0.24</v>
      </c>
      <c r="E160" t="s">
        <v>27</v>
      </c>
      <c r="F160" t="s">
        <v>28</v>
      </c>
      <c r="G160">
        <v>0</v>
      </c>
      <c r="H160" t="s">
        <v>27</v>
      </c>
      <c r="I160" t="s">
        <v>28</v>
      </c>
      <c r="J160">
        <v>2.08</v>
      </c>
      <c r="K160" t="s">
        <v>27</v>
      </c>
      <c r="L160" t="s">
        <v>28</v>
      </c>
      <c r="M160">
        <v>0.4</v>
      </c>
      <c r="N160" t="s">
        <v>27</v>
      </c>
      <c r="O160" t="s">
        <v>28</v>
      </c>
    </row>
    <row r="161" spans="1:15" ht="16.5">
      <c r="A161" s="5">
        <v>41998</v>
      </c>
      <c r="B161" s="6">
        <v>0.6074074074074074</v>
      </c>
      <c r="C161" t="s">
        <v>538</v>
      </c>
      <c r="D161">
        <v>0.24</v>
      </c>
      <c r="E161" t="s">
        <v>27</v>
      </c>
      <c r="F161" t="s">
        <v>28</v>
      </c>
      <c r="G161">
        <v>0</v>
      </c>
      <c r="H161" t="s">
        <v>27</v>
      </c>
      <c r="I161" t="s">
        <v>28</v>
      </c>
      <c r="J161">
        <v>2.08</v>
      </c>
      <c r="K161" t="s">
        <v>27</v>
      </c>
      <c r="L161" t="s">
        <v>28</v>
      </c>
      <c r="M161">
        <v>0.87</v>
      </c>
      <c r="N161" t="s">
        <v>27</v>
      </c>
      <c r="O161" t="s">
        <v>28</v>
      </c>
    </row>
    <row r="162" spans="1:15" ht="16.5">
      <c r="A162" s="5">
        <v>41998</v>
      </c>
      <c r="B162" s="6">
        <v>0.6076851851851852</v>
      </c>
      <c r="C162" t="s">
        <v>539</v>
      </c>
      <c r="D162">
        <v>0.24</v>
      </c>
      <c r="E162" t="s">
        <v>27</v>
      </c>
      <c r="F162" t="s">
        <v>28</v>
      </c>
      <c r="G162">
        <v>0</v>
      </c>
      <c r="H162" t="s">
        <v>27</v>
      </c>
      <c r="I162" t="s">
        <v>28</v>
      </c>
      <c r="J162">
        <v>2.08</v>
      </c>
      <c r="K162" t="s">
        <v>27</v>
      </c>
      <c r="L162" t="s">
        <v>28</v>
      </c>
      <c r="M162">
        <v>0.38</v>
      </c>
      <c r="N162" t="s">
        <v>27</v>
      </c>
      <c r="O162" t="s">
        <v>28</v>
      </c>
    </row>
    <row r="163" spans="1:15" ht="16.5">
      <c r="A163" s="5">
        <v>41998</v>
      </c>
      <c r="B163" s="6">
        <v>0.608287037037037</v>
      </c>
      <c r="C163" t="s">
        <v>540</v>
      </c>
      <c r="D163">
        <v>0.24</v>
      </c>
      <c r="E163" t="s">
        <v>27</v>
      </c>
      <c r="F163" t="s">
        <v>28</v>
      </c>
      <c r="G163">
        <v>0</v>
      </c>
      <c r="H163" t="s">
        <v>27</v>
      </c>
      <c r="I163" t="s">
        <v>28</v>
      </c>
      <c r="J163">
        <v>2.08</v>
      </c>
      <c r="K163" t="s">
        <v>27</v>
      </c>
      <c r="L163" t="s">
        <v>28</v>
      </c>
      <c r="M163">
        <v>0.54</v>
      </c>
      <c r="N163" t="s">
        <v>27</v>
      </c>
      <c r="O163" t="s">
        <v>28</v>
      </c>
    </row>
    <row r="164" spans="1:15" ht="16.5">
      <c r="A164" s="5">
        <v>41998</v>
      </c>
      <c r="B164" s="6">
        <v>0.6085185185185186</v>
      </c>
      <c r="C164" t="s">
        <v>541</v>
      </c>
      <c r="D164">
        <v>0.24</v>
      </c>
      <c r="E164" t="s">
        <v>27</v>
      </c>
      <c r="F164" t="s">
        <v>28</v>
      </c>
      <c r="G164">
        <v>0</v>
      </c>
      <c r="H164" t="s">
        <v>27</v>
      </c>
      <c r="I164" t="s">
        <v>28</v>
      </c>
      <c r="J164">
        <v>2.08</v>
      </c>
      <c r="K164" t="s">
        <v>27</v>
      </c>
      <c r="L164" t="s">
        <v>28</v>
      </c>
      <c r="M164">
        <v>0.48</v>
      </c>
      <c r="N164" t="s">
        <v>27</v>
      </c>
      <c r="O164" t="s">
        <v>28</v>
      </c>
    </row>
    <row r="165" spans="1:15" ht="16.5">
      <c r="A165" s="5">
        <v>41998</v>
      </c>
      <c r="B165" s="6">
        <v>0.6087847222222222</v>
      </c>
      <c r="C165" t="s">
        <v>542</v>
      </c>
      <c r="D165">
        <v>0.24</v>
      </c>
      <c r="E165" t="s">
        <v>27</v>
      </c>
      <c r="F165" t="s">
        <v>28</v>
      </c>
      <c r="G165">
        <v>0</v>
      </c>
      <c r="H165" t="s">
        <v>27</v>
      </c>
      <c r="I165" t="s">
        <v>28</v>
      </c>
      <c r="J165">
        <v>2.08</v>
      </c>
      <c r="K165" t="s">
        <v>27</v>
      </c>
      <c r="L165" t="s">
        <v>28</v>
      </c>
      <c r="M165">
        <v>0.55</v>
      </c>
      <c r="N165" t="s">
        <v>27</v>
      </c>
      <c r="O165" t="s">
        <v>28</v>
      </c>
    </row>
    <row r="166" spans="1:15" ht="16.5">
      <c r="A166" s="5">
        <v>41998</v>
      </c>
      <c r="B166" s="6">
        <v>0.6090625</v>
      </c>
      <c r="C166" t="s">
        <v>543</v>
      </c>
      <c r="D166">
        <v>0.24</v>
      </c>
      <c r="E166" t="s">
        <v>27</v>
      </c>
      <c r="F166" t="s">
        <v>28</v>
      </c>
      <c r="G166">
        <v>0</v>
      </c>
      <c r="H166" t="s">
        <v>27</v>
      </c>
      <c r="I166" t="s">
        <v>28</v>
      </c>
      <c r="J166">
        <v>2.08</v>
      </c>
      <c r="K166" t="s">
        <v>27</v>
      </c>
      <c r="L166" t="s">
        <v>28</v>
      </c>
      <c r="M166">
        <v>0.64</v>
      </c>
      <c r="N166" t="s">
        <v>27</v>
      </c>
      <c r="O166" t="s">
        <v>28</v>
      </c>
    </row>
    <row r="167" spans="1:15" ht="16.5">
      <c r="A167" s="5">
        <v>41998</v>
      </c>
      <c r="B167" s="6">
        <v>0.6095138888888889</v>
      </c>
      <c r="C167" t="s">
        <v>544</v>
      </c>
      <c r="D167">
        <v>0.24</v>
      </c>
      <c r="E167" t="s">
        <v>27</v>
      </c>
      <c r="F167" t="s">
        <v>28</v>
      </c>
      <c r="G167">
        <v>0</v>
      </c>
      <c r="H167" t="s">
        <v>27</v>
      </c>
      <c r="I167" t="s">
        <v>28</v>
      </c>
      <c r="J167">
        <v>2.08</v>
      </c>
      <c r="K167" t="s">
        <v>27</v>
      </c>
      <c r="L167" t="s">
        <v>28</v>
      </c>
      <c r="M167">
        <v>0.55</v>
      </c>
      <c r="N167" t="s">
        <v>27</v>
      </c>
      <c r="O167" t="s">
        <v>28</v>
      </c>
    </row>
    <row r="168" spans="1:15" ht="16.5">
      <c r="A168" s="5">
        <v>41998</v>
      </c>
      <c r="B168" s="6">
        <v>0.6097685185185185</v>
      </c>
      <c r="C168" t="s">
        <v>545</v>
      </c>
      <c r="D168">
        <v>0.24</v>
      </c>
      <c r="E168" t="s">
        <v>27</v>
      </c>
      <c r="F168" t="s">
        <v>28</v>
      </c>
      <c r="G168">
        <v>0.02</v>
      </c>
      <c r="H168" t="s">
        <v>27</v>
      </c>
      <c r="I168" t="s">
        <v>28</v>
      </c>
      <c r="J168">
        <v>2.08</v>
      </c>
      <c r="K168" t="s">
        <v>27</v>
      </c>
      <c r="L168" t="s">
        <v>28</v>
      </c>
      <c r="M168">
        <v>0.5</v>
      </c>
      <c r="N168" t="s">
        <v>27</v>
      </c>
      <c r="O168" t="s">
        <v>28</v>
      </c>
    </row>
    <row r="169" spans="1:15" ht="16.5">
      <c r="A169" s="5">
        <v>41998</v>
      </c>
      <c r="B169" s="6">
        <v>0.6102546296296296</v>
      </c>
      <c r="C169" t="s">
        <v>546</v>
      </c>
      <c r="D169">
        <v>0.24</v>
      </c>
      <c r="E169" t="s">
        <v>27</v>
      </c>
      <c r="F169" t="s">
        <v>28</v>
      </c>
      <c r="G169">
        <v>0</v>
      </c>
      <c r="H169" t="s">
        <v>27</v>
      </c>
      <c r="I169" t="s">
        <v>28</v>
      </c>
      <c r="J169">
        <v>2.08</v>
      </c>
      <c r="K169" t="s">
        <v>27</v>
      </c>
      <c r="L169" t="s">
        <v>28</v>
      </c>
      <c r="M169">
        <v>0.42</v>
      </c>
      <c r="N169" t="s">
        <v>27</v>
      </c>
      <c r="O169" t="s">
        <v>28</v>
      </c>
    </row>
    <row r="170" spans="1:15" ht="16.5">
      <c r="A170" s="5">
        <v>41998</v>
      </c>
      <c r="B170" s="6">
        <v>0.6105324074074074</v>
      </c>
      <c r="C170" t="s">
        <v>547</v>
      </c>
      <c r="D170">
        <v>0.24</v>
      </c>
      <c r="E170" t="s">
        <v>27</v>
      </c>
      <c r="F170" t="s">
        <v>28</v>
      </c>
      <c r="G170">
        <v>0</v>
      </c>
      <c r="H170" t="s">
        <v>27</v>
      </c>
      <c r="I170" t="s">
        <v>28</v>
      </c>
      <c r="J170">
        <v>2.08</v>
      </c>
      <c r="K170" t="s">
        <v>27</v>
      </c>
      <c r="L170" t="s">
        <v>28</v>
      </c>
      <c r="M170">
        <v>0.52</v>
      </c>
      <c r="N170" t="s">
        <v>27</v>
      </c>
      <c r="O170" t="s">
        <v>28</v>
      </c>
    </row>
    <row r="171" spans="1:15" ht="16.5">
      <c r="A171" s="5">
        <v>41998</v>
      </c>
      <c r="B171" s="6">
        <v>0.6107986111111111</v>
      </c>
      <c r="C171" t="s">
        <v>548</v>
      </c>
      <c r="D171">
        <v>0.24</v>
      </c>
      <c r="E171" t="s">
        <v>27</v>
      </c>
      <c r="F171" t="s">
        <v>28</v>
      </c>
      <c r="G171">
        <v>0</v>
      </c>
      <c r="H171" t="s">
        <v>27</v>
      </c>
      <c r="I171" t="s">
        <v>28</v>
      </c>
      <c r="J171">
        <v>2.08</v>
      </c>
      <c r="K171" t="s">
        <v>27</v>
      </c>
      <c r="L171" t="s">
        <v>28</v>
      </c>
      <c r="M171">
        <v>0.43</v>
      </c>
      <c r="N171" t="s">
        <v>27</v>
      </c>
      <c r="O171" t="s">
        <v>28</v>
      </c>
    </row>
    <row r="172" spans="1:15" ht="16.5">
      <c r="A172" s="5">
        <v>41998</v>
      </c>
      <c r="B172" s="6">
        <v>0.6114467592592593</v>
      </c>
      <c r="C172" t="s">
        <v>549</v>
      </c>
      <c r="D172">
        <v>0.24</v>
      </c>
      <c r="E172" t="s">
        <v>27</v>
      </c>
      <c r="F172" t="s">
        <v>28</v>
      </c>
      <c r="G172">
        <v>0</v>
      </c>
      <c r="H172" t="s">
        <v>27</v>
      </c>
      <c r="I172" t="s">
        <v>28</v>
      </c>
      <c r="J172">
        <v>2.54</v>
      </c>
      <c r="K172" t="s">
        <v>27</v>
      </c>
      <c r="L172" t="s">
        <v>28</v>
      </c>
      <c r="M172">
        <v>0.1</v>
      </c>
      <c r="N172" t="s">
        <v>27</v>
      </c>
      <c r="O172" t="s">
        <v>28</v>
      </c>
    </row>
    <row r="173" spans="1:15" ht="16.5">
      <c r="A173" s="5">
        <v>41998</v>
      </c>
      <c r="B173" s="6">
        <v>0.6116898148148148</v>
      </c>
      <c r="C173" t="s">
        <v>550</v>
      </c>
      <c r="D173">
        <v>0.24</v>
      </c>
      <c r="E173" t="s">
        <v>27</v>
      </c>
      <c r="F173" t="s">
        <v>28</v>
      </c>
      <c r="G173">
        <v>0</v>
      </c>
      <c r="H173" t="s">
        <v>27</v>
      </c>
      <c r="I173" t="s">
        <v>28</v>
      </c>
      <c r="J173">
        <v>2.54</v>
      </c>
      <c r="K173" t="s">
        <v>27</v>
      </c>
      <c r="L173" t="s">
        <v>28</v>
      </c>
      <c r="M173">
        <v>0.1</v>
      </c>
      <c r="N173" t="s">
        <v>27</v>
      </c>
      <c r="O173" t="s">
        <v>28</v>
      </c>
    </row>
    <row r="174" spans="1:15" ht="16.5">
      <c r="A174" s="5">
        <v>41998</v>
      </c>
      <c r="B174" s="6">
        <v>0.6119675925925926</v>
      </c>
      <c r="C174" t="s">
        <v>551</v>
      </c>
      <c r="D174">
        <v>0.24</v>
      </c>
      <c r="E174" t="s">
        <v>27</v>
      </c>
      <c r="F174" t="s">
        <v>28</v>
      </c>
      <c r="G174">
        <v>0</v>
      </c>
      <c r="H174" t="s">
        <v>27</v>
      </c>
      <c r="I174" t="s">
        <v>28</v>
      </c>
      <c r="J174">
        <v>2.54</v>
      </c>
      <c r="K174" t="s">
        <v>27</v>
      </c>
      <c r="L174" t="s">
        <v>28</v>
      </c>
      <c r="M174">
        <v>0.13</v>
      </c>
      <c r="N174" t="s">
        <v>27</v>
      </c>
      <c r="O174" t="s">
        <v>28</v>
      </c>
    </row>
    <row r="175" spans="1:15" ht="16.5">
      <c r="A175" s="5">
        <v>41998</v>
      </c>
      <c r="B175" s="6">
        <v>0.6122337962962963</v>
      </c>
      <c r="C175" t="s">
        <v>552</v>
      </c>
      <c r="D175">
        <v>0.24</v>
      </c>
      <c r="E175" t="s">
        <v>27</v>
      </c>
      <c r="F175" t="s">
        <v>28</v>
      </c>
      <c r="G175">
        <v>0</v>
      </c>
      <c r="H175" t="s">
        <v>27</v>
      </c>
      <c r="I175" t="s">
        <v>28</v>
      </c>
      <c r="J175">
        <v>2.54</v>
      </c>
      <c r="K175" t="s">
        <v>27</v>
      </c>
      <c r="L175" t="s">
        <v>28</v>
      </c>
      <c r="M175">
        <v>0.06</v>
      </c>
      <c r="N175" t="s">
        <v>27</v>
      </c>
      <c r="O175" t="s">
        <v>28</v>
      </c>
    </row>
    <row r="176" spans="1:15" ht="16.5">
      <c r="A176" s="5">
        <v>41998</v>
      </c>
      <c r="B176" s="6">
        <v>0.6124652777777778</v>
      </c>
      <c r="C176" t="s">
        <v>553</v>
      </c>
      <c r="D176">
        <v>0.24</v>
      </c>
      <c r="E176" t="s">
        <v>27</v>
      </c>
      <c r="F176" t="s">
        <v>28</v>
      </c>
      <c r="G176">
        <v>0</v>
      </c>
      <c r="H176" t="s">
        <v>27</v>
      </c>
      <c r="I176" t="s">
        <v>28</v>
      </c>
      <c r="J176">
        <v>2.54</v>
      </c>
      <c r="K176" t="s">
        <v>27</v>
      </c>
      <c r="L176" t="s">
        <v>28</v>
      </c>
      <c r="M176">
        <v>0.08</v>
      </c>
      <c r="N176" t="s">
        <v>27</v>
      </c>
      <c r="O176" t="s">
        <v>28</v>
      </c>
    </row>
    <row r="177" spans="1:15" ht="16.5">
      <c r="A177" s="5">
        <v>41998</v>
      </c>
      <c r="B177" s="6">
        <v>0.6126851851851852</v>
      </c>
      <c r="C177" t="s">
        <v>554</v>
      </c>
      <c r="D177">
        <v>0.24</v>
      </c>
      <c r="E177" t="s">
        <v>27</v>
      </c>
      <c r="F177" t="s">
        <v>28</v>
      </c>
      <c r="G177">
        <v>0</v>
      </c>
      <c r="H177" t="s">
        <v>27</v>
      </c>
      <c r="I177" t="s">
        <v>28</v>
      </c>
      <c r="J177">
        <v>2.54</v>
      </c>
      <c r="K177" t="s">
        <v>27</v>
      </c>
      <c r="L177" t="s">
        <v>28</v>
      </c>
      <c r="M177">
        <v>0.25</v>
      </c>
      <c r="N177" t="s">
        <v>27</v>
      </c>
      <c r="O177" t="s">
        <v>28</v>
      </c>
    </row>
    <row r="178" spans="1:15" ht="16.5">
      <c r="A178" s="5">
        <v>41998</v>
      </c>
      <c r="B178" s="6">
        <v>0.6129398148148147</v>
      </c>
      <c r="C178" t="s">
        <v>555</v>
      </c>
      <c r="D178">
        <v>0.24</v>
      </c>
      <c r="E178" t="s">
        <v>27</v>
      </c>
      <c r="F178" t="s">
        <v>28</v>
      </c>
      <c r="G178">
        <v>0</v>
      </c>
      <c r="H178" t="s">
        <v>27</v>
      </c>
      <c r="I178" t="s">
        <v>28</v>
      </c>
      <c r="J178">
        <v>2.54</v>
      </c>
      <c r="K178" t="s">
        <v>27</v>
      </c>
      <c r="L178" t="s">
        <v>28</v>
      </c>
      <c r="M178">
        <v>0.18</v>
      </c>
      <c r="N178" t="s">
        <v>27</v>
      </c>
      <c r="O178" t="s">
        <v>28</v>
      </c>
    </row>
    <row r="179" spans="1:15" ht="16.5">
      <c r="A179" s="5">
        <v>41998</v>
      </c>
      <c r="B179" s="6">
        <v>0.6132060185185185</v>
      </c>
      <c r="C179" t="s">
        <v>556</v>
      </c>
      <c r="D179">
        <v>0.24</v>
      </c>
      <c r="E179" t="s">
        <v>27</v>
      </c>
      <c r="F179" t="s">
        <v>28</v>
      </c>
      <c r="G179">
        <v>0</v>
      </c>
      <c r="H179" t="s">
        <v>27</v>
      </c>
      <c r="I179" t="s">
        <v>28</v>
      </c>
      <c r="J179">
        <v>2.54</v>
      </c>
      <c r="K179" t="s">
        <v>27</v>
      </c>
      <c r="L179" t="s">
        <v>28</v>
      </c>
      <c r="M179">
        <v>0.04</v>
      </c>
      <c r="N179" t="s">
        <v>27</v>
      </c>
      <c r="O179" t="s">
        <v>28</v>
      </c>
    </row>
    <row r="180" spans="1:15" ht="16.5">
      <c r="A180" s="5">
        <v>41998</v>
      </c>
      <c r="B180" s="6">
        <v>0.6138773148148148</v>
      </c>
      <c r="C180" t="s">
        <v>557</v>
      </c>
      <c r="D180">
        <v>0.25</v>
      </c>
      <c r="E180" t="s">
        <v>27</v>
      </c>
      <c r="F180" t="s">
        <v>28</v>
      </c>
      <c r="G180">
        <v>0.01</v>
      </c>
      <c r="H180" t="s">
        <v>27</v>
      </c>
      <c r="I180" t="s">
        <v>28</v>
      </c>
      <c r="J180">
        <v>2.44</v>
      </c>
      <c r="K180" t="s">
        <v>27</v>
      </c>
      <c r="L180" t="s">
        <v>28</v>
      </c>
      <c r="M180">
        <v>0.26</v>
      </c>
      <c r="N180" t="s">
        <v>27</v>
      </c>
      <c r="O180" t="s">
        <v>28</v>
      </c>
    </row>
    <row r="181" spans="1:15" ht="16.5">
      <c r="A181" s="5">
        <v>41998</v>
      </c>
      <c r="B181" s="6">
        <v>0.6141782407407407</v>
      </c>
      <c r="C181" t="s">
        <v>558</v>
      </c>
      <c r="D181">
        <v>0.25</v>
      </c>
      <c r="E181" t="s">
        <v>27</v>
      </c>
      <c r="F181" t="s">
        <v>28</v>
      </c>
      <c r="G181">
        <v>0.01</v>
      </c>
      <c r="H181" t="s">
        <v>27</v>
      </c>
      <c r="I181" t="s">
        <v>28</v>
      </c>
      <c r="J181">
        <v>2.44</v>
      </c>
      <c r="K181" t="s">
        <v>27</v>
      </c>
      <c r="L181" t="s">
        <v>28</v>
      </c>
      <c r="M181">
        <v>0.28</v>
      </c>
      <c r="N181" t="s">
        <v>27</v>
      </c>
      <c r="O181" t="s">
        <v>28</v>
      </c>
    </row>
    <row r="182" spans="1:15" ht="16.5">
      <c r="A182" s="5">
        <v>41998</v>
      </c>
      <c r="B182" s="6">
        <v>0.6144560185185185</v>
      </c>
      <c r="C182" t="s">
        <v>559</v>
      </c>
      <c r="D182">
        <v>0.25</v>
      </c>
      <c r="E182" t="s">
        <v>27</v>
      </c>
      <c r="F182" t="s">
        <v>28</v>
      </c>
      <c r="G182">
        <v>0.01</v>
      </c>
      <c r="H182" t="s">
        <v>27</v>
      </c>
      <c r="I182" t="s">
        <v>28</v>
      </c>
      <c r="J182">
        <v>2.44</v>
      </c>
      <c r="K182" t="s">
        <v>27</v>
      </c>
      <c r="L182" t="s">
        <v>28</v>
      </c>
      <c r="M182">
        <v>0.38</v>
      </c>
      <c r="N182" t="s">
        <v>27</v>
      </c>
      <c r="O182" t="s">
        <v>28</v>
      </c>
    </row>
    <row r="183" spans="1:15" ht="16.5">
      <c r="A183" s="5">
        <v>41998</v>
      </c>
      <c r="B183" s="6">
        <v>0.6147106481481481</v>
      </c>
      <c r="C183" t="s">
        <v>560</v>
      </c>
      <c r="D183">
        <v>0.25</v>
      </c>
      <c r="E183" t="s">
        <v>27</v>
      </c>
      <c r="F183" t="s">
        <v>28</v>
      </c>
      <c r="G183">
        <v>0.01</v>
      </c>
      <c r="H183" t="s">
        <v>27</v>
      </c>
      <c r="I183" t="s">
        <v>28</v>
      </c>
      <c r="J183">
        <v>2.44</v>
      </c>
      <c r="K183" t="s">
        <v>27</v>
      </c>
      <c r="L183" t="s">
        <v>28</v>
      </c>
      <c r="M183">
        <v>0.18</v>
      </c>
      <c r="N183" t="s">
        <v>27</v>
      </c>
      <c r="O183" t="s">
        <v>28</v>
      </c>
    </row>
    <row r="184" spans="1:15" ht="16.5">
      <c r="A184" s="5">
        <v>41998</v>
      </c>
      <c r="B184" s="6">
        <v>0.614988425925926</v>
      </c>
      <c r="C184" t="s">
        <v>561</v>
      </c>
      <c r="D184">
        <v>0.25</v>
      </c>
      <c r="E184" t="s">
        <v>27</v>
      </c>
      <c r="F184" t="s">
        <v>28</v>
      </c>
      <c r="G184">
        <v>0.01</v>
      </c>
      <c r="H184" t="s">
        <v>27</v>
      </c>
      <c r="I184" t="s">
        <v>28</v>
      </c>
      <c r="J184">
        <v>2.44</v>
      </c>
      <c r="K184" t="s">
        <v>27</v>
      </c>
      <c r="L184" t="s">
        <v>28</v>
      </c>
      <c r="M184">
        <v>0.18</v>
      </c>
      <c r="N184" t="s">
        <v>27</v>
      </c>
      <c r="O184" t="s">
        <v>28</v>
      </c>
    </row>
    <row r="185" spans="1:15" ht="16.5">
      <c r="A185" s="5">
        <v>41998</v>
      </c>
      <c r="B185" s="6">
        <v>0.6152662037037037</v>
      </c>
      <c r="C185" t="s">
        <v>562</v>
      </c>
      <c r="D185">
        <v>0.25</v>
      </c>
      <c r="E185" t="s">
        <v>27</v>
      </c>
      <c r="F185" t="s">
        <v>28</v>
      </c>
      <c r="G185">
        <v>0.01</v>
      </c>
      <c r="H185" t="s">
        <v>27</v>
      </c>
      <c r="I185" t="s">
        <v>28</v>
      </c>
      <c r="J185">
        <v>2.44</v>
      </c>
      <c r="K185" t="s">
        <v>27</v>
      </c>
      <c r="L185" t="s">
        <v>28</v>
      </c>
      <c r="M185">
        <v>0.53</v>
      </c>
      <c r="N185" t="s">
        <v>27</v>
      </c>
      <c r="O185" t="s">
        <v>28</v>
      </c>
    </row>
    <row r="186" spans="1:15" ht="16.5">
      <c r="A186" s="5">
        <v>41998</v>
      </c>
      <c r="B186" s="6">
        <v>0.6155324074074074</v>
      </c>
      <c r="C186" t="s">
        <v>563</v>
      </c>
      <c r="D186">
        <v>0.25</v>
      </c>
      <c r="E186" t="s">
        <v>27</v>
      </c>
      <c r="F186" t="s">
        <v>28</v>
      </c>
      <c r="G186">
        <v>0.01</v>
      </c>
      <c r="H186" t="s">
        <v>27</v>
      </c>
      <c r="I186" t="s">
        <v>28</v>
      </c>
      <c r="J186">
        <v>2.44</v>
      </c>
      <c r="K186" t="s">
        <v>27</v>
      </c>
      <c r="L186" t="s">
        <v>28</v>
      </c>
      <c r="M186">
        <v>1.03</v>
      </c>
      <c r="N186" t="s">
        <v>27</v>
      </c>
      <c r="O186" t="s">
        <v>28</v>
      </c>
    </row>
    <row r="187" spans="1:15" ht="16.5">
      <c r="A187" s="5">
        <v>41998</v>
      </c>
      <c r="B187" s="6">
        <v>0.6158101851851852</v>
      </c>
      <c r="C187" t="s">
        <v>564</v>
      </c>
      <c r="D187">
        <v>0.25</v>
      </c>
      <c r="E187" t="s">
        <v>27</v>
      </c>
      <c r="F187" t="s">
        <v>28</v>
      </c>
      <c r="G187">
        <v>0.01</v>
      </c>
      <c r="H187" t="s">
        <v>27</v>
      </c>
      <c r="I187" t="s">
        <v>28</v>
      </c>
      <c r="J187">
        <v>2.44</v>
      </c>
      <c r="K187" t="s">
        <v>27</v>
      </c>
      <c r="L187" t="s">
        <v>28</v>
      </c>
      <c r="M187">
        <v>0.78</v>
      </c>
      <c r="N187" t="s">
        <v>27</v>
      </c>
      <c r="O187" t="s">
        <v>28</v>
      </c>
    </row>
    <row r="188" spans="1:15" ht="16.5">
      <c r="A188" s="5">
        <v>41998</v>
      </c>
      <c r="B188" s="6">
        <v>0.616087962962963</v>
      </c>
      <c r="C188" t="s">
        <v>565</v>
      </c>
      <c r="D188">
        <v>0.25</v>
      </c>
      <c r="E188" t="s">
        <v>27</v>
      </c>
      <c r="F188" t="s">
        <v>28</v>
      </c>
      <c r="G188">
        <v>0.01</v>
      </c>
      <c r="H188" t="s">
        <v>27</v>
      </c>
      <c r="I188" t="s">
        <v>28</v>
      </c>
      <c r="J188">
        <v>2.44</v>
      </c>
      <c r="K188" t="s">
        <v>27</v>
      </c>
      <c r="L188" t="s">
        <v>28</v>
      </c>
      <c r="M188">
        <v>0.67</v>
      </c>
      <c r="N188" t="s">
        <v>27</v>
      </c>
      <c r="O188" t="s">
        <v>28</v>
      </c>
    </row>
    <row r="189" spans="1:15" ht="16.5">
      <c r="A189" s="5">
        <v>41998</v>
      </c>
      <c r="B189" s="6">
        <v>0.6163657407407407</v>
      </c>
      <c r="C189" t="s">
        <v>566</v>
      </c>
      <c r="D189">
        <v>0.25</v>
      </c>
      <c r="E189" t="s">
        <v>27</v>
      </c>
      <c r="F189" t="s">
        <v>28</v>
      </c>
      <c r="G189">
        <v>0.01</v>
      </c>
      <c r="H189" t="s">
        <v>27</v>
      </c>
      <c r="I189" t="s">
        <v>28</v>
      </c>
      <c r="J189">
        <v>2.44</v>
      </c>
      <c r="K189" t="s">
        <v>27</v>
      </c>
      <c r="L189" t="s">
        <v>28</v>
      </c>
      <c r="M189">
        <v>0.51</v>
      </c>
      <c r="N189" t="s">
        <v>27</v>
      </c>
      <c r="O189" t="s">
        <v>28</v>
      </c>
    </row>
    <row r="190" spans="1:15" ht="16.5">
      <c r="A190" s="5">
        <v>41998</v>
      </c>
      <c r="B190" s="6">
        <v>0.6166319444444445</v>
      </c>
      <c r="C190" t="s">
        <v>567</v>
      </c>
      <c r="D190">
        <v>0.25</v>
      </c>
      <c r="E190" t="s">
        <v>27</v>
      </c>
      <c r="F190" t="s">
        <v>28</v>
      </c>
      <c r="G190">
        <v>0.01</v>
      </c>
      <c r="H190" t="s">
        <v>27</v>
      </c>
      <c r="I190" t="s">
        <v>28</v>
      </c>
      <c r="J190">
        <v>2.44</v>
      </c>
      <c r="K190" t="s">
        <v>27</v>
      </c>
      <c r="L190" t="s">
        <v>28</v>
      </c>
      <c r="M190">
        <v>0.64</v>
      </c>
      <c r="N190" t="s">
        <v>27</v>
      </c>
      <c r="O190" t="s">
        <v>28</v>
      </c>
    </row>
    <row r="191" spans="1:15" ht="16.5">
      <c r="A191" s="5">
        <v>41998</v>
      </c>
      <c r="B191" s="6">
        <v>0.6169097222222223</v>
      </c>
      <c r="C191" t="s">
        <v>568</v>
      </c>
      <c r="D191">
        <v>0.25</v>
      </c>
      <c r="E191" t="s">
        <v>27</v>
      </c>
      <c r="F191" t="s">
        <v>28</v>
      </c>
      <c r="G191">
        <v>0.01</v>
      </c>
      <c r="H191" t="s">
        <v>27</v>
      </c>
      <c r="I191" t="s">
        <v>28</v>
      </c>
      <c r="J191">
        <v>2.44</v>
      </c>
      <c r="K191" t="s">
        <v>27</v>
      </c>
      <c r="L191" t="s">
        <v>28</v>
      </c>
      <c r="M191">
        <v>0.7</v>
      </c>
      <c r="N191" t="s">
        <v>27</v>
      </c>
      <c r="O191" t="s">
        <v>28</v>
      </c>
    </row>
    <row r="192" spans="1:15" ht="16.5">
      <c r="A192" s="5">
        <v>41998</v>
      </c>
      <c r="B192" s="6">
        <v>0.6171412037037037</v>
      </c>
      <c r="C192" t="s">
        <v>569</v>
      </c>
      <c r="D192">
        <v>0.25</v>
      </c>
      <c r="E192" t="s">
        <v>27</v>
      </c>
      <c r="F192" t="s">
        <v>28</v>
      </c>
      <c r="G192">
        <v>0.01</v>
      </c>
      <c r="H192" t="s">
        <v>27</v>
      </c>
      <c r="I192" t="s">
        <v>28</v>
      </c>
      <c r="J192">
        <v>2.44</v>
      </c>
      <c r="K192" t="s">
        <v>27</v>
      </c>
      <c r="L192" t="s">
        <v>28</v>
      </c>
      <c r="M192">
        <v>0.69</v>
      </c>
      <c r="N192" t="s">
        <v>27</v>
      </c>
      <c r="O192" t="s">
        <v>28</v>
      </c>
    </row>
    <row r="193" spans="1:15" ht="16.5">
      <c r="A193" s="5">
        <v>41998</v>
      </c>
      <c r="B193" s="6">
        <v>0.6173495370370371</v>
      </c>
      <c r="C193" t="s">
        <v>570</v>
      </c>
      <c r="D193">
        <v>0.25</v>
      </c>
      <c r="E193" t="s">
        <v>27</v>
      </c>
      <c r="F193" t="s">
        <v>28</v>
      </c>
      <c r="G193">
        <v>0.01</v>
      </c>
      <c r="H193" t="s">
        <v>27</v>
      </c>
      <c r="I193" t="s">
        <v>28</v>
      </c>
      <c r="J193">
        <v>2.44</v>
      </c>
      <c r="K193" t="s">
        <v>27</v>
      </c>
      <c r="L193" t="s">
        <v>28</v>
      </c>
      <c r="M193">
        <v>0.43</v>
      </c>
      <c r="N193" t="s">
        <v>27</v>
      </c>
      <c r="O193" t="s">
        <v>28</v>
      </c>
    </row>
    <row r="194" spans="1:15" ht="16.5">
      <c r="A194" s="5">
        <v>41998</v>
      </c>
      <c r="B194" s="6">
        <v>0.6175810185185185</v>
      </c>
      <c r="C194" t="s">
        <v>571</v>
      </c>
      <c r="D194">
        <v>0.25</v>
      </c>
      <c r="E194" t="s">
        <v>27</v>
      </c>
      <c r="F194" t="s">
        <v>28</v>
      </c>
      <c r="G194">
        <v>0.02</v>
      </c>
      <c r="H194" t="s">
        <v>27</v>
      </c>
      <c r="I194" t="s">
        <v>28</v>
      </c>
      <c r="J194">
        <v>2.44</v>
      </c>
      <c r="K194" t="s">
        <v>27</v>
      </c>
      <c r="L194" t="s">
        <v>28</v>
      </c>
      <c r="M194">
        <v>0.46</v>
      </c>
      <c r="N194" t="s">
        <v>27</v>
      </c>
      <c r="O194" t="s">
        <v>28</v>
      </c>
    </row>
    <row r="195" spans="1:15" ht="16.5">
      <c r="A195" s="5">
        <v>41998</v>
      </c>
      <c r="B195" s="6">
        <v>0.6178587962962964</v>
      </c>
      <c r="C195" t="s">
        <v>572</v>
      </c>
      <c r="D195">
        <v>0.25</v>
      </c>
      <c r="E195" t="s">
        <v>27</v>
      </c>
      <c r="F195" t="s">
        <v>28</v>
      </c>
      <c r="G195">
        <v>0.02</v>
      </c>
      <c r="H195" t="s">
        <v>27</v>
      </c>
      <c r="I195" t="s">
        <v>28</v>
      </c>
      <c r="J195">
        <v>2.44</v>
      </c>
      <c r="K195" t="s">
        <v>27</v>
      </c>
      <c r="L195" t="s">
        <v>28</v>
      </c>
      <c r="M195">
        <v>0.38</v>
      </c>
      <c r="N195" t="s">
        <v>27</v>
      </c>
      <c r="O195" t="s">
        <v>28</v>
      </c>
    </row>
    <row r="196" spans="1:15" ht="16.5">
      <c r="A196" s="5">
        <v>41998</v>
      </c>
      <c r="B196" s="6">
        <v>0.6180787037037038</v>
      </c>
      <c r="C196" t="s">
        <v>573</v>
      </c>
      <c r="D196">
        <v>0.25</v>
      </c>
      <c r="E196" t="s">
        <v>27</v>
      </c>
      <c r="F196" t="s">
        <v>28</v>
      </c>
      <c r="G196">
        <v>0.02</v>
      </c>
      <c r="H196" t="s">
        <v>27</v>
      </c>
      <c r="I196" t="s">
        <v>28</v>
      </c>
      <c r="J196">
        <v>2.44</v>
      </c>
      <c r="K196" t="s">
        <v>27</v>
      </c>
      <c r="L196" t="s">
        <v>28</v>
      </c>
      <c r="M196">
        <v>0.25</v>
      </c>
      <c r="N196" t="s">
        <v>27</v>
      </c>
      <c r="O196" t="s">
        <v>28</v>
      </c>
    </row>
    <row r="197" spans="1:15" ht="16.5">
      <c r="A197" s="5">
        <v>41998</v>
      </c>
      <c r="B197" s="6">
        <v>0.6184375</v>
      </c>
      <c r="C197" t="s">
        <v>574</v>
      </c>
      <c r="D197">
        <v>0.25</v>
      </c>
      <c r="E197" t="s">
        <v>27</v>
      </c>
      <c r="F197" t="s">
        <v>28</v>
      </c>
      <c r="G197">
        <v>0.03</v>
      </c>
      <c r="H197" t="s">
        <v>27</v>
      </c>
      <c r="I197" t="s">
        <v>28</v>
      </c>
      <c r="J197">
        <v>2.44</v>
      </c>
      <c r="K197" t="s">
        <v>27</v>
      </c>
      <c r="L197" t="s">
        <v>28</v>
      </c>
      <c r="M197">
        <v>0.21</v>
      </c>
      <c r="N197" t="s">
        <v>27</v>
      </c>
      <c r="O197" t="s">
        <v>28</v>
      </c>
    </row>
    <row r="198" spans="1:15" ht="16.5">
      <c r="A198" s="5">
        <v>41998</v>
      </c>
      <c r="B198" s="6">
        <v>0.6189467592592592</v>
      </c>
      <c r="C198" t="s">
        <v>575</v>
      </c>
      <c r="D198">
        <v>0.25</v>
      </c>
      <c r="E198" t="s">
        <v>27</v>
      </c>
      <c r="F198" t="s">
        <v>28</v>
      </c>
      <c r="G198">
        <v>0.02</v>
      </c>
      <c r="H198" t="s">
        <v>27</v>
      </c>
      <c r="I198" t="s">
        <v>28</v>
      </c>
      <c r="J198">
        <v>2.44</v>
      </c>
      <c r="K198" t="s">
        <v>27</v>
      </c>
      <c r="L198" t="s">
        <v>28</v>
      </c>
      <c r="M198">
        <v>0.13</v>
      </c>
      <c r="N198" t="s">
        <v>27</v>
      </c>
      <c r="O198" t="s">
        <v>28</v>
      </c>
    </row>
    <row r="199" spans="1:15" ht="16.5">
      <c r="A199" s="5">
        <v>41998</v>
      </c>
      <c r="B199" s="6">
        <v>0.6200925925925925</v>
      </c>
      <c r="C199" t="s">
        <v>576</v>
      </c>
      <c r="D199">
        <v>0.23</v>
      </c>
      <c r="E199" t="s">
        <v>27</v>
      </c>
      <c r="F199" t="s">
        <v>28</v>
      </c>
      <c r="G199">
        <v>0</v>
      </c>
      <c r="H199" t="s">
        <v>27</v>
      </c>
      <c r="I199" t="s">
        <v>28</v>
      </c>
      <c r="J199">
        <v>2.58</v>
      </c>
      <c r="K199" t="s">
        <v>27</v>
      </c>
      <c r="L199" t="s">
        <v>28</v>
      </c>
      <c r="M199">
        <v>0.28</v>
      </c>
      <c r="N199" t="s">
        <v>27</v>
      </c>
      <c r="O199" t="s">
        <v>28</v>
      </c>
    </row>
    <row r="200" spans="1:15" ht="16.5">
      <c r="A200" s="5">
        <v>41998</v>
      </c>
      <c r="B200" s="6">
        <v>0.6202893518518519</v>
      </c>
      <c r="C200" t="s">
        <v>577</v>
      </c>
      <c r="D200">
        <v>0.23</v>
      </c>
      <c r="E200" t="s">
        <v>27</v>
      </c>
      <c r="F200" t="s">
        <v>28</v>
      </c>
      <c r="G200">
        <v>0</v>
      </c>
      <c r="H200" t="s">
        <v>27</v>
      </c>
      <c r="I200" t="s">
        <v>28</v>
      </c>
      <c r="J200">
        <v>2.58</v>
      </c>
      <c r="K200" t="s">
        <v>27</v>
      </c>
      <c r="L200" t="s">
        <v>28</v>
      </c>
      <c r="M200">
        <v>0.33</v>
      </c>
      <c r="N200" t="s">
        <v>27</v>
      </c>
      <c r="O200" t="s">
        <v>28</v>
      </c>
    </row>
    <row r="201" spans="1:15" ht="16.5">
      <c r="A201" s="5">
        <v>41998</v>
      </c>
      <c r="B201" s="6">
        <v>0.6205439814814815</v>
      </c>
      <c r="C201" t="s">
        <v>578</v>
      </c>
      <c r="D201">
        <v>0.23</v>
      </c>
      <c r="E201" t="s">
        <v>27</v>
      </c>
      <c r="F201" t="s">
        <v>28</v>
      </c>
      <c r="G201">
        <v>0</v>
      </c>
      <c r="H201" t="s">
        <v>27</v>
      </c>
      <c r="I201" t="s">
        <v>28</v>
      </c>
      <c r="J201">
        <v>2.58</v>
      </c>
      <c r="K201" t="s">
        <v>27</v>
      </c>
      <c r="L201" t="s">
        <v>28</v>
      </c>
      <c r="M201">
        <v>0.3</v>
      </c>
      <c r="N201" t="s">
        <v>27</v>
      </c>
      <c r="O201" t="s">
        <v>28</v>
      </c>
    </row>
    <row r="202" spans="1:15" ht="16.5">
      <c r="A202" s="5">
        <v>41998</v>
      </c>
      <c r="B202" s="6">
        <v>0.6207986111111111</v>
      </c>
      <c r="C202" t="s">
        <v>579</v>
      </c>
      <c r="D202">
        <v>0.23</v>
      </c>
      <c r="E202" t="s">
        <v>27</v>
      </c>
      <c r="F202" t="s">
        <v>28</v>
      </c>
      <c r="G202">
        <v>0</v>
      </c>
      <c r="H202" t="s">
        <v>27</v>
      </c>
      <c r="I202" t="s">
        <v>28</v>
      </c>
      <c r="J202">
        <v>2.58</v>
      </c>
      <c r="K202" t="s">
        <v>27</v>
      </c>
      <c r="L202" t="s">
        <v>28</v>
      </c>
      <c r="M202">
        <v>0.19</v>
      </c>
      <c r="N202" t="s">
        <v>27</v>
      </c>
      <c r="O202" t="s">
        <v>28</v>
      </c>
    </row>
    <row r="203" spans="1:15" ht="16.5">
      <c r="A203" s="5">
        <v>41998</v>
      </c>
      <c r="B203" s="6">
        <v>0.6210416666666666</v>
      </c>
      <c r="C203" t="s">
        <v>580</v>
      </c>
      <c r="D203">
        <v>0.23</v>
      </c>
      <c r="E203" t="s">
        <v>27</v>
      </c>
      <c r="F203" t="s">
        <v>28</v>
      </c>
      <c r="G203">
        <v>0</v>
      </c>
      <c r="H203" t="s">
        <v>27</v>
      </c>
      <c r="I203" t="s">
        <v>28</v>
      </c>
      <c r="J203">
        <v>2.58</v>
      </c>
      <c r="K203" t="s">
        <v>27</v>
      </c>
      <c r="L203" t="s">
        <v>28</v>
      </c>
      <c r="M203">
        <v>0.22</v>
      </c>
      <c r="N203" t="s">
        <v>27</v>
      </c>
      <c r="O203" t="s">
        <v>28</v>
      </c>
    </row>
    <row r="204" spans="1:15" ht="16.5">
      <c r="A204" s="5">
        <v>41998</v>
      </c>
      <c r="B204" s="6">
        <v>0.6214004629629629</v>
      </c>
      <c r="C204" t="s">
        <v>581</v>
      </c>
      <c r="D204">
        <v>0.23</v>
      </c>
      <c r="E204" t="s">
        <v>27</v>
      </c>
      <c r="F204" t="s">
        <v>28</v>
      </c>
      <c r="G204">
        <v>0</v>
      </c>
      <c r="H204" t="s">
        <v>27</v>
      </c>
      <c r="I204" t="s">
        <v>28</v>
      </c>
      <c r="J204">
        <v>2.58</v>
      </c>
      <c r="K204" t="s">
        <v>27</v>
      </c>
      <c r="L204" t="s">
        <v>28</v>
      </c>
      <c r="M204">
        <v>0.45</v>
      </c>
      <c r="N204" t="s">
        <v>27</v>
      </c>
      <c r="O204" t="s">
        <v>28</v>
      </c>
    </row>
    <row r="205" spans="1:15" ht="16.5">
      <c r="A205" s="5">
        <v>41998</v>
      </c>
      <c r="B205" s="6">
        <v>0.6217708333333333</v>
      </c>
      <c r="C205" t="s">
        <v>582</v>
      </c>
      <c r="D205">
        <v>0.23</v>
      </c>
      <c r="E205" t="s">
        <v>27</v>
      </c>
      <c r="F205" t="s">
        <v>28</v>
      </c>
      <c r="G205">
        <v>0.01</v>
      </c>
      <c r="H205" t="s">
        <v>27</v>
      </c>
      <c r="I205" t="s">
        <v>28</v>
      </c>
      <c r="J205">
        <v>2.58</v>
      </c>
      <c r="K205" t="s">
        <v>27</v>
      </c>
      <c r="L205" t="s">
        <v>28</v>
      </c>
      <c r="M205">
        <v>0.26</v>
      </c>
      <c r="N205" t="s">
        <v>27</v>
      </c>
      <c r="O205" t="s">
        <v>28</v>
      </c>
    </row>
    <row r="206" spans="1:15" ht="16.5">
      <c r="A206" s="5">
        <v>41998</v>
      </c>
      <c r="B206" s="6">
        <v>0.6221064814814815</v>
      </c>
      <c r="C206" t="s">
        <v>583</v>
      </c>
      <c r="D206">
        <v>0.23</v>
      </c>
      <c r="E206" t="s">
        <v>27</v>
      </c>
      <c r="F206" t="s">
        <v>28</v>
      </c>
      <c r="G206">
        <v>0</v>
      </c>
      <c r="H206" t="s">
        <v>27</v>
      </c>
      <c r="I206" t="s">
        <v>28</v>
      </c>
      <c r="J206">
        <v>2.58</v>
      </c>
      <c r="K206" t="s">
        <v>27</v>
      </c>
      <c r="L206" t="s">
        <v>28</v>
      </c>
      <c r="M206">
        <v>0.24</v>
      </c>
      <c r="N206" t="s">
        <v>27</v>
      </c>
      <c r="O206" t="s">
        <v>28</v>
      </c>
    </row>
    <row r="207" spans="1:15" ht="16.5">
      <c r="A207" s="5">
        <v>41998</v>
      </c>
      <c r="B207" s="6">
        <v>0.6223842592592593</v>
      </c>
      <c r="C207" t="s">
        <v>584</v>
      </c>
      <c r="D207">
        <v>0.23</v>
      </c>
      <c r="E207" t="s">
        <v>27</v>
      </c>
      <c r="F207" t="s">
        <v>28</v>
      </c>
      <c r="G207">
        <v>0</v>
      </c>
      <c r="H207" t="s">
        <v>27</v>
      </c>
      <c r="I207" t="s">
        <v>28</v>
      </c>
      <c r="J207">
        <v>2.58</v>
      </c>
      <c r="K207" t="s">
        <v>27</v>
      </c>
      <c r="L207" t="s">
        <v>28</v>
      </c>
      <c r="M207">
        <v>0.18</v>
      </c>
      <c r="N207" t="s">
        <v>27</v>
      </c>
      <c r="O207" t="s">
        <v>28</v>
      </c>
    </row>
    <row r="208" spans="1:15" ht="16.5">
      <c r="A208" s="5">
        <v>41998</v>
      </c>
      <c r="B208" s="6">
        <v>0.6226851851851852</v>
      </c>
      <c r="C208" t="s">
        <v>585</v>
      </c>
      <c r="D208">
        <v>0.23</v>
      </c>
      <c r="E208" t="s">
        <v>27</v>
      </c>
      <c r="F208" t="s">
        <v>28</v>
      </c>
      <c r="G208">
        <v>0</v>
      </c>
      <c r="H208" t="s">
        <v>27</v>
      </c>
      <c r="I208" t="s">
        <v>28</v>
      </c>
      <c r="J208">
        <v>2.58</v>
      </c>
      <c r="K208" t="s">
        <v>27</v>
      </c>
      <c r="L208" t="s">
        <v>28</v>
      </c>
      <c r="M208">
        <v>0.42</v>
      </c>
      <c r="N208" t="s">
        <v>27</v>
      </c>
      <c r="O208" t="s">
        <v>28</v>
      </c>
    </row>
    <row r="209" spans="1:15" ht="16.5">
      <c r="A209" s="5">
        <v>41998</v>
      </c>
      <c r="B209" s="6">
        <v>0.6229166666666667</v>
      </c>
      <c r="C209" t="s">
        <v>586</v>
      </c>
      <c r="D209">
        <v>0.23</v>
      </c>
      <c r="E209" t="s">
        <v>27</v>
      </c>
      <c r="F209" t="s">
        <v>28</v>
      </c>
      <c r="G209">
        <v>0</v>
      </c>
      <c r="H209" t="s">
        <v>27</v>
      </c>
      <c r="I209" t="s">
        <v>28</v>
      </c>
      <c r="J209">
        <v>2.58</v>
      </c>
      <c r="K209" t="s">
        <v>27</v>
      </c>
      <c r="L209" t="s">
        <v>28</v>
      </c>
      <c r="M209">
        <v>0.53</v>
      </c>
      <c r="N209" t="s">
        <v>27</v>
      </c>
      <c r="O209" t="s">
        <v>28</v>
      </c>
    </row>
    <row r="210" spans="1:15" ht="16.5">
      <c r="A210" s="5">
        <v>41998</v>
      </c>
      <c r="B210" s="6">
        <v>0.6231944444444445</v>
      </c>
      <c r="C210" t="s">
        <v>587</v>
      </c>
      <c r="D210">
        <v>0.23</v>
      </c>
      <c r="E210" t="s">
        <v>27</v>
      </c>
      <c r="F210" t="s">
        <v>28</v>
      </c>
      <c r="G210">
        <v>0</v>
      </c>
      <c r="H210" t="s">
        <v>27</v>
      </c>
      <c r="I210" t="s">
        <v>28</v>
      </c>
      <c r="J210">
        <v>2.58</v>
      </c>
      <c r="K210" t="s">
        <v>27</v>
      </c>
      <c r="L210" t="s">
        <v>28</v>
      </c>
      <c r="M210">
        <v>0.59</v>
      </c>
      <c r="N210" t="s">
        <v>27</v>
      </c>
      <c r="O210" t="s">
        <v>28</v>
      </c>
    </row>
    <row r="211" spans="1:15" ht="16.5">
      <c r="A211" s="5">
        <v>41998</v>
      </c>
      <c r="B211" s="6">
        <v>0.6234953703703704</v>
      </c>
      <c r="C211" t="s">
        <v>588</v>
      </c>
      <c r="D211">
        <v>0.23</v>
      </c>
      <c r="E211" t="s">
        <v>27</v>
      </c>
      <c r="F211" t="s">
        <v>28</v>
      </c>
      <c r="G211">
        <v>0</v>
      </c>
      <c r="H211" t="s">
        <v>27</v>
      </c>
      <c r="I211" t="s">
        <v>28</v>
      </c>
      <c r="J211">
        <v>2.58</v>
      </c>
      <c r="K211" t="s">
        <v>27</v>
      </c>
      <c r="L211" t="s">
        <v>28</v>
      </c>
      <c r="M211">
        <v>0.77</v>
      </c>
      <c r="N211" t="s">
        <v>27</v>
      </c>
      <c r="O211" t="s">
        <v>28</v>
      </c>
    </row>
    <row r="212" spans="1:15" ht="16.5">
      <c r="A212" s="5">
        <v>41998</v>
      </c>
      <c r="B212" s="6">
        <v>0.6238078703703703</v>
      </c>
      <c r="C212" t="s">
        <v>589</v>
      </c>
      <c r="D212">
        <v>0.23</v>
      </c>
      <c r="E212" t="s">
        <v>27</v>
      </c>
      <c r="F212" t="s">
        <v>28</v>
      </c>
      <c r="G212">
        <v>0.01</v>
      </c>
      <c r="H212" t="s">
        <v>27</v>
      </c>
      <c r="I212" t="s">
        <v>28</v>
      </c>
      <c r="J212">
        <v>2.58</v>
      </c>
      <c r="K212" t="s">
        <v>27</v>
      </c>
      <c r="L212" t="s">
        <v>28</v>
      </c>
      <c r="M212">
        <v>0.73</v>
      </c>
      <c r="N212" t="s">
        <v>27</v>
      </c>
      <c r="O212" t="s">
        <v>28</v>
      </c>
    </row>
    <row r="213" spans="1:15" ht="16.5">
      <c r="A213" s="5">
        <v>41998</v>
      </c>
      <c r="B213" s="6">
        <v>0.6240509259259259</v>
      </c>
      <c r="C213" t="s">
        <v>590</v>
      </c>
      <c r="D213">
        <v>0.23</v>
      </c>
      <c r="E213" t="s">
        <v>27</v>
      </c>
      <c r="F213" t="s">
        <v>28</v>
      </c>
      <c r="G213">
        <v>0</v>
      </c>
      <c r="H213" t="s">
        <v>27</v>
      </c>
      <c r="I213" t="s">
        <v>28</v>
      </c>
      <c r="J213">
        <v>2.58</v>
      </c>
      <c r="K213" t="s">
        <v>27</v>
      </c>
      <c r="L213" t="s">
        <v>28</v>
      </c>
      <c r="M213">
        <v>0.72</v>
      </c>
      <c r="N213" t="s">
        <v>27</v>
      </c>
      <c r="O213" t="s">
        <v>28</v>
      </c>
    </row>
    <row r="214" spans="1:15" ht="16.5">
      <c r="A214" s="5">
        <v>41998</v>
      </c>
      <c r="B214" s="6">
        <v>0.6244328703703704</v>
      </c>
      <c r="C214" t="s">
        <v>591</v>
      </c>
      <c r="D214">
        <v>0.23</v>
      </c>
      <c r="E214" t="s">
        <v>27</v>
      </c>
      <c r="F214" t="s">
        <v>28</v>
      </c>
      <c r="G214">
        <v>0</v>
      </c>
      <c r="H214" t="s">
        <v>27</v>
      </c>
      <c r="I214" t="s">
        <v>28</v>
      </c>
      <c r="J214">
        <v>2.58</v>
      </c>
      <c r="K214" t="s">
        <v>27</v>
      </c>
      <c r="L214" t="s">
        <v>28</v>
      </c>
      <c r="M214">
        <v>0.21</v>
      </c>
      <c r="N214" t="s">
        <v>27</v>
      </c>
      <c r="O214" t="s">
        <v>28</v>
      </c>
    </row>
    <row r="215" spans="1:15" ht="16.5">
      <c r="A215" s="5">
        <v>41998</v>
      </c>
      <c r="B215" s="6">
        <v>0.6246875</v>
      </c>
      <c r="C215" t="s">
        <v>592</v>
      </c>
      <c r="D215">
        <v>0.23</v>
      </c>
      <c r="E215" t="s">
        <v>27</v>
      </c>
      <c r="F215" t="s">
        <v>28</v>
      </c>
      <c r="G215">
        <v>0</v>
      </c>
      <c r="H215" t="s">
        <v>27</v>
      </c>
      <c r="I215" t="s">
        <v>28</v>
      </c>
      <c r="J215">
        <v>2.58</v>
      </c>
      <c r="K215" t="s">
        <v>27</v>
      </c>
      <c r="L215" t="s">
        <v>28</v>
      </c>
      <c r="M215">
        <v>0.48</v>
      </c>
      <c r="N215" t="s">
        <v>27</v>
      </c>
      <c r="O215" t="s">
        <v>28</v>
      </c>
    </row>
    <row r="216" spans="1:15" ht="16.5">
      <c r="A216" s="5">
        <v>41998</v>
      </c>
      <c r="B216" s="6">
        <v>0.6249305555555555</v>
      </c>
      <c r="C216" t="s">
        <v>593</v>
      </c>
      <c r="D216">
        <v>0.23</v>
      </c>
      <c r="E216" t="s">
        <v>27</v>
      </c>
      <c r="F216" t="s">
        <v>28</v>
      </c>
      <c r="G216">
        <v>0</v>
      </c>
      <c r="H216" t="s">
        <v>27</v>
      </c>
      <c r="I216" t="s">
        <v>28</v>
      </c>
      <c r="J216">
        <v>2.58</v>
      </c>
      <c r="K216" t="s">
        <v>27</v>
      </c>
      <c r="L216" t="s">
        <v>28</v>
      </c>
      <c r="M216">
        <v>0.55</v>
      </c>
      <c r="N216" t="s">
        <v>27</v>
      </c>
      <c r="O216" t="s">
        <v>28</v>
      </c>
    </row>
    <row r="217" spans="1:15" ht="16.5">
      <c r="A217" s="5">
        <v>41998</v>
      </c>
      <c r="B217" s="6">
        <v>0.6251851851851852</v>
      </c>
      <c r="C217" t="s">
        <v>594</v>
      </c>
      <c r="D217">
        <v>0.23</v>
      </c>
      <c r="E217" t="s">
        <v>27</v>
      </c>
      <c r="F217" t="s">
        <v>28</v>
      </c>
      <c r="G217">
        <v>0</v>
      </c>
      <c r="H217" t="s">
        <v>27</v>
      </c>
      <c r="I217" t="s">
        <v>28</v>
      </c>
      <c r="J217">
        <v>2.58</v>
      </c>
      <c r="K217" t="s">
        <v>27</v>
      </c>
      <c r="L217" t="s">
        <v>28</v>
      </c>
      <c r="M217">
        <v>0.31</v>
      </c>
      <c r="N217" t="s">
        <v>27</v>
      </c>
      <c r="O217" t="s">
        <v>28</v>
      </c>
    </row>
    <row r="218" spans="1:15" ht="16.5">
      <c r="A218" s="5">
        <v>41998</v>
      </c>
      <c r="B218" s="6">
        <v>0.625462962962963</v>
      </c>
      <c r="C218" t="s">
        <v>595</v>
      </c>
      <c r="D218">
        <v>0.23</v>
      </c>
      <c r="E218" t="s">
        <v>27</v>
      </c>
      <c r="F218" t="s">
        <v>28</v>
      </c>
      <c r="G218">
        <v>0</v>
      </c>
      <c r="H218" t="s">
        <v>27</v>
      </c>
      <c r="I218" t="s">
        <v>28</v>
      </c>
      <c r="J218">
        <v>2.58</v>
      </c>
      <c r="K218" t="s">
        <v>27</v>
      </c>
      <c r="L218" t="s">
        <v>28</v>
      </c>
      <c r="M218">
        <v>0.43</v>
      </c>
      <c r="N218" t="s">
        <v>27</v>
      </c>
      <c r="O218" t="s">
        <v>28</v>
      </c>
    </row>
    <row r="219" spans="1:15" ht="16.5">
      <c r="A219" s="5">
        <v>41998</v>
      </c>
      <c r="B219" s="6">
        <v>0.6257175925925925</v>
      </c>
      <c r="C219" t="s">
        <v>596</v>
      </c>
      <c r="D219">
        <v>0.23</v>
      </c>
      <c r="E219" t="s">
        <v>27</v>
      </c>
      <c r="F219" t="s">
        <v>28</v>
      </c>
      <c r="G219">
        <v>0</v>
      </c>
      <c r="H219" t="s">
        <v>27</v>
      </c>
      <c r="I219" t="s">
        <v>28</v>
      </c>
      <c r="J219">
        <v>2.58</v>
      </c>
      <c r="K219" t="s">
        <v>27</v>
      </c>
      <c r="L219" t="s">
        <v>28</v>
      </c>
      <c r="M219">
        <v>0.59</v>
      </c>
      <c r="N219" t="s">
        <v>27</v>
      </c>
      <c r="O219" t="s">
        <v>28</v>
      </c>
    </row>
    <row r="220" spans="1:15" ht="16.5">
      <c r="A220" s="5">
        <v>41998</v>
      </c>
      <c r="B220" s="6">
        <v>0.6259722222222223</v>
      </c>
      <c r="C220" t="s">
        <v>597</v>
      </c>
      <c r="D220">
        <v>0.23</v>
      </c>
      <c r="E220" t="s">
        <v>27</v>
      </c>
      <c r="F220" t="s">
        <v>28</v>
      </c>
      <c r="G220">
        <v>0</v>
      </c>
      <c r="H220" t="s">
        <v>27</v>
      </c>
      <c r="I220" t="s">
        <v>28</v>
      </c>
      <c r="J220">
        <v>2.58</v>
      </c>
      <c r="K220" t="s">
        <v>27</v>
      </c>
      <c r="L220" t="s">
        <v>28</v>
      </c>
      <c r="M220">
        <v>0.82</v>
      </c>
      <c r="N220" t="s">
        <v>27</v>
      </c>
      <c r="O220" t="s">
        <v>28</v>
      </c>
    </row>
    <row r="221" spans="1:15" ht="16.5">
      <c r="A221" s="5">
        <v>41998</v>
      </c>
      <c r="B221" s="6">
        <v>0.6267824074074074</v>
      </c>
      <c r="C221" t="s">
        <v>598</v>
      </c>
      <c r="D221">
        <v>0.23</v>
      </c>
      <c r="E221" t="s">
        <v>27</v>
      </c>
      <c r="F221" t="s">
        <v>28</v>
      </c>
      <c r="G221">
        <v>0</v>
      </c>
      <c r="H221" t="s">
        <v>27</v>
      </c>
      <c r="I221" t="s">
        <v>28</v>
      </c>
      <c r="J221">
        <v>2.99</v>
      </c>
      <c r="K221" t="s">
        <v>27</v>
      </c>
      <c r="L221" t="s">
        <v>28</v>
      </c>
      <c r="M221">
        <v>0.14</v>
      </c>
      <c r="N221" t="s">
        <v>27</v>
      </c>
      <c r="O221" t="s">
        <v>28</v>
      </c>
    </row>
    <row r="222" spans="1:15" ht="16.5">
      <c r="A222" s="5">
        <v>41998</v>
      </c>
      <c r="B222" s="6">
        <v>0.6270717592592593</v>
      </c>
      <c r="C222" t="s">
        <v>599</v>
      </c>
      <c r="D222">
        <v>0.23</v>
      </c>
      <c r="E222" t="s">
        <v>27</v>
      </c>
      <c r="F222" t="s">
        <v>28</v>
      </c>
      <c r="G222">
        <v>0</v>
      </c>
      <c r="H222" t="s">
        <v>27</v>
      </c>
      <c r="I222" t="s">
        <v>28</v>
      </c>
      <c r="J222">
        <v>2.99</v>
      </c>
      <c r="K222" t="s">
        <v>27</v>
      </c>
      <c r="L222" t="s">
        <v>28</v>
      </c>
      <c r="M222">
        <v>0.03</v>
      </c>
      <c r="N222" t="s">
        <v>27</v>
      </c>
      <c r="O222" t="s">
        <v>28</v>
      </c>
    </row>
    <row r="223" spans="1:15" ht="16.5">
      <c r="A223" s="5">
        <v>41998</v>
      </c>
      <c r="B223" s="6">
        <v>0.6272916666666667</v>
      </c>
      <c r="C223" t="s">
        <v>600</v>
      </c>
      <c r="D223">
        <v>0.23</v>
      </c>
      <c r="E223" t="s">
        <v>27</v>
      </c>
      <c r="F223" t="s">
        <v>28</v>
      </c>
      <c r="G223">
        <v>0</v>
      </c>
      <c r="H223" t="s">
        <v>27</v>
      </c>
      <c r="I223" t="s">
        <v>28</v>
      </c>
      <c r="J223">
        <v>2.99</v>
      </c>
      <c r="K223" t="s">
        <v>27</v>
      </c>
      <c r="L223" t="s">
        <v>28</v>
      </c>
      <c r="M223">
        <v>0.09</v>
      </c>
      <c r="N223" t="s">
        <v>27</v>
      </c>
      <c r="O223" t="s">
        <v>28</v>
      </c>
    </row>
    <row r="224" spans="1:15" ht="16.5">
      <c r="A224" s="5">
        <v>41998</v>
      </c>
      <c r="B224" s="6">
        <v>0.6275578703703704</v>
      </c>
      <c r="C224" t="s">
        <v>601</v>
      </c>
      <c r="D224">
        <v>0.23</v>
      </c>
      <c r="E224" t="s">
        <v>27</v>
      </c>
      <c r="F224" t="s">
        <v>28</v>
      </c>
      <c r="G224">
        <v>0</v>
      </c>
      <c r="H224" t="s">
        <v>27</v>
      </c>
      <c r="I224" t="s">
        <v>28</v>
      </c>
      <c r="J224">
        <v>2.99</v>
      </c>
      <c r="K224" t="s">
        <v>27</v>
      </c>
      <c r="L224" t="s">
        <v>28</v>
      </c>
      <c r="M224">
        <v>0.04</v>
      </c>
      <c r="N224" t="s">
        <v>27</v>
      </c>
      <c r="O224" t="s">
        <v>28</v>
      </c>
    </row>
    <row r="225" spans="1:15" ht="16.5">
      <c r="A225" s="5">
        <v>41998</v>
      </c>
      <c r="B225" s="6">
        <v>0.6278125</v>
      </c>
      <c r="C225" t="s">
        <v>602</v>
      </c>
      <c r="D225">
        <v>0.23</v>
      </c>
      <c r="E225" t="s">
        <v>27</v>
      </c>
      <c r="F225" t="s">
        <v>28</v>
      </c>
      <c r="G225">
        <v>0</v>
      </c>
      <c r="H225" t="s">
        <v>27</v>
      </c>
      <c r="I225" t="s">
        <v>28</v>
      </c>
      <c r="J225">
        <v>2.99</v>
      </c>
      <c r="K225" t="s">
        <v>27</v>
      </c>
      <c r="L225" t="s">
        <v>28</v>
      </c>
      <c r="M225">
        <v>0.33</v>
      </c>
      <c r="N225" t="s">
        <v>27</v>
      </c>
      <c r="O225" t="s">
        <v>28</v>
      </c>
    </row>
    <row r="226" spans="1:15" ht="16.5">
      <c r="A226" s="5">
        <v>41998</v>
      </c>
      <c r="B226" s="6">
        <v>0.6280787037037037</v>
      </c>
      <c r="C226" t="s">
        <v>603</v>
      </c>
      <c r="D226">
        <v>0.23</v>
      </c>
      <c r="E226" t="s">
        <v>27</v>
      </c>
      <c r="F226" t="s">
        <v>28</v>
      </c>
      <c r="G226">
        <v>0</v>
      </c>
      <c r="H226" t="s">
        <v>27</v>
      </c>
      <c r="I226" t="s">
        <v>28</v>
      </c>
      <c r="J226">
        <v>2.99</v>
      </c>
      <c r="K226" t="s">
        <v>27</v>
      </c>
      <c r="L226" t="s">
        <v>28</v>
      </c>
      <c r="M226">
        <v>0.14</v>
      </c>
      <c r="N226" t="s">
        <v>27</v>
      </c>
      <c r="O226" t="s">
        <v>28</v>
      </c>
    </row>
    <row r="227" spans="1:15" ht="16.5">
      <c r="A227" s="5">
        <v>41998</v>
      </c>
      <c r="B227" s="6">
        <v>0.6283217592592593</v>
      </c>
      <c r="C227" t="s">
        <v>604</v>
      </c>
      <c r="D227">
        <v>0.23</v>
      </c>
      <c r="E227" t="s">
        <v>27</v>
      </c>
      <c r="F227" t="s">
        <v>28</v>
      </c>
      <c r="G227">
        <v>0</v>
      </c>
      <c r="H227" t="s">
        <v>27</v>
      </c>
      <c r="I227" t="s">
        <v>28</v>
      </c>
      <c r="J227">
        <v>2.99</v>
      </c>
      <c r="K227" t="s">
        <v>27</v>
      </c>
      <c r="L227" t="s">
        <v>28</v>
      </c>
      <c r="M227">
        <v>0.12</v>
      </c>
      <c r="N227" t="s">
        <v>27</v>
      </c>
      <c r="O227" t="s">
        <v>28</v>
      </c>
    </row>
    <row r="228" spans="1:15" ht="16.5">
      <c r="A228" s="5">
        <v>41998</v>
      </c>
      <c r="B228" s="6">
        <v>0.6286342592592592</v>
      </c>
      <c r="C228" t="s">
        <v>605</v>
      </c>
      <c r="D228">
        <v>0.23</v>
      </c>
      <c r="E228" t="s">
        <v>27</v>
      </c>
      <c r="F228" t="s">
        <v>28</v>
      </c>
      <c r="G228">
        <v>0</v>
      </c>
      <c r="H228" t="s">
        <v>27</v>
      </c>
      <c r="I228" t="s">
        <v>28</v>
      </c>
      <c r="J228">
        <v>2.99</v>
      </c>
      <c r="K228" t="s">
        <v>27</v>
      </c>
      <c r="L228" t="s">
        <v>28</v>
      </c>
      <c r="M228">
        <v>0.25</v>
      </c>
      <c r="N228" t="s">
        <v>27</v>
      </c>
      <c r="O228" t="s">
        <v>28</v>
      </c>
    </row>
    <row r="229" spans="1:15" ht="16.5">
      <c r="A229" s="5">
        <v>41998</v>
      </c>
      <c r="B229" s="6">
        <v>0.6303240740740741</v>
      </c>
      <c r="C229" t="s">
        <v>606</v>
      </c>
      <c r="D229">
        <v>0.23</v>
      </c>
      <c r="E229" t="s">
        <v>27</v>
      </c>
      <c r="F229" t="s">
        <v>28</v>
      </c>
      <c r="G229">
        <v>0</v>
      </c>
      <c r="H229" t="s">
        <v>27</v>
      </c>
      <c r="I229" t="s">
        <v>28</v>
      </c>
      <c r="J229">
        <v>2.99</v>
      </c>
      <c r="K229" t="s">
        <v>27</v>
      </c>
      <c r="L229" t="s">
        <v>28</v>
      </c>
      <c r="M229">
        <v>0.01</v>
      </c>
      <c r="N229" t="s">
        <v>27</v>
      </c>
      <c r="O229" t="s">
        <v>28</v>
      </c>
    </row>
    <row r="230" spans="1:15" ht="16.5">
      <c r="A230" s="5">
        <v>41998</v>
      </c>
      <c r="B230" s="6">
        <v>0.6307407407407407</v>
      </c>
      <c r="C230" t="s">
        <v>607</v>
      </c>
      <c r="D230">
        <v>0.23</v>
      </c>
      <c r="E230" t="s">
        <v>27</v>
      </c>
      <c r="F230" t="s">
        <v>28</v>
      </c>
      <c r="G230">
        <v>0</v>
      </c>
      <c r="H230" t="s">
        <v>27</v>
      </c>
      <c r="I230" t="s">
        <v>28</v>
      </c>
      <c r="J230">
        <v>2.99</v>
      </c>
      <c r="K230" t="s">
        <v>27</v>
      </c>
      <c r="L230" t="s">
        <v>28</v>
      </c>
      <c r="M230">
        <v>0.19</v>
      </c>
      <c r="N230" t="s">
        <v>27</v>
      </c>
      <c r="O230" t="s">
        <v>28</v>
      </c>
    </row>
    <row r="231" spans="1:15" ht="16.5">
      <c r="A231" s="5">
        <v>41998</v>
      </c>
      <c r="B231" s="6">
        <v>0.6310416666666666</v>
      </c>
      <c r="C231" t="s">
        <v>608</v>
      </c>
      <c r="D231">
        <v>0.23</v>
      </c>
      <c r="E231" t="s">
        <v>27</v>
      </c>
      <c r="F231" t="s">
        <v>28</v>
      </c>
      <c r="G231">
        <v>0</v>
      </c>
      <c r="H231" t="s">
        <v>27</v>
      </c>
      <c r="I231" t="s">
        <v>28</v>
      </c>
      <c r="J231">
        <v>2.99</v>
      </c>
      <c r="K231" t="s">
        <v>27</v>
      </c>
      <c r="L231" t="s">
        <v>28</v>
      </c>
      <c r="M231">
        <v>0.03</v>
      </c>
      <c r="N231" t="s">
        <v>27</v>
      </c>
      <c r="O231" t="s">
        <v>28</v>
      </c>
    </row>
    <row r="232" spans="1:15" ht="16.5">
      <c r="A232" s="5">
        <v>41998</v>
      </c>
      <c r="B232" s="6">
        <v>0.6313310185185185</v>
      </c>
      <c r="C232" t="s">
        <v>609</v>
      </c>
      <c r="D232">
        <v>0.23</v>
      </c>
      <c r="E232" t="s">
        <v>27</v>
      </c>
      <c r="F232" t="s">
        <v>28</v>
      </c>
      <c r="G232">
        <v>0.01</v>
      </c>
      <c r="H232" t="s">
        <v>27</v>
      </c>
      <c r="I232" t="s">
        <v>28</v>
      </c>
      <c r="J232">
        <v>2.99</v>
      </c>
      <c r="K232" t="s">
        <v>27</v>
      </c>
      <c r="L232" t="s">
        <v>28</v>
      </c>
      <c r="M232">
        <v>0</v>
      </c>
      <c r="N232" t="s">
        <v>27</v>
      </c>
      <c r="O232" t="s">
        <v>28</v>
      </c>
    </row>
    <row r="233" spans="1:15" ht="16.5">
      <c r="A233" s="5">
        <v>41998</v>
      </c>
      <c r="B233" s="6">
        <v>0.632175925925926</v>
      </c>
      <c r="C233" t="s">
        <v>610</v>
      </c>
      <c r="D233">
        <v>0.23</v>
      </c>
      <c r="E233" t="s">
        <v>27</v>
      </c>
      <c r="F233" t="s">
        <v>28</v>
      </c>
      <c r="G233">
        <v>0</v>
      </c>
      <c r="H233" t="s">
        <v>27</v>
      </c>
      <c r="I233" t="s">
        <v>28</v>
      </c>
      <c r="J233">
        <v>2.99</v>
      </c>
      <c r="K233" t="s">
        <v>27</v>
      </c>
      <c r="L233" t="s">
        <v>28</v>
      </c>
      <c r="M233">
        <v>0.33</v>
      </c>
      <c r="N233" t="s">
        <v>27</v>
      </c>
      <c r="O233" t="s">
        <v>28</v>
      </c>
    </row>
    <row r="234" spans="1:15" ht="16.5">
      <c r="A234" s="5">
        <v>41998</v>
      </c>
      <c r="B234" s="6">
        <v>0.6324884259259259</v>
      </c>
      <c r="C234" t="s">
        <v>611</v>
      </c>
      <c r="D234">
        <v>0.23</v>
      </c>
      <c r="E234" t="s">
        <v>27</v>
      </c>
      <c r="F234" t="s">
        <v>28</v>
      </c>
      <c r="G234">
        <v>0</v>
      </c>
      <c r="H234" t="s">
        <v>27</v>
      </c>
      <c r="I234" t="s">
        <v>28</v>
      </c>
      <c r="J234">
        <v>2.99</v>
      </c>
      <c r="K234" t="s">
        <v>27</v>
      </c>
      <c r="L234" t="s">
        <v>28</v>
      </c>
      <c r="M234">
        <v>0.47</v>
      </c>
      <c r="N234" t="s">
        <v>27</v>
      </c>
      <c r="O234" t="s">
        <v>28</v>
      </c>
    </row>
    <row r="235" spans="1:15" ht="16.5">
      <c r="A235" s="5">
        <v>41998</v>
      </c>
      <c r="B235" s="6">
        <v>0.6328356481481482</v>
      </c>
      <c r="C235" t="s">
        <v>612</v>
      </c>
      <c r="D235">
        <v>0.23</v>
      </c>
      <c r="E235" t="s">
        <v>27</v>
      </c>
      <c r="F235" t="s">
        <v>28</v>
      </c>
      <c r="G235">
        <v>0</v>
      </c>
      <c r="H235" t="s">
        <v>27</v>
      </c>
      <c r="I235" t="s">
        <v>28</v>
      </c>
      <c r="J235">
        <v>2.99</v>
      </c>
      <c r="K235" t="s">
        <v>27</v>
      </c>
      <c r="L235" t="s">
        <v>28</v>
      </c>
      <c r="M235">
        <v>0.03</v>
      </c>
      <c r="N235" t="s">
        <v>27</v>
      </c>
      <c r="O235" t="s">
        <v>28</v>
      </c>
    </row>
    <row r="236" spans="1:15" ht="16.5">
      <c r="A236" s="5">
        <v>41998</v>
      </c>
      <c r="B236" s="6">
        <v>0.6341782407407407</v>
      </c>
      <c r="C236" t="s">
        <v>613</v>
      </c>
      <c r="D236">
        <v>0.23</v>
      </c>
      <c r="E236" t="s">
        <v>27</v>
      </c>
      <c r="F236" t="s">
        <v>28</v>
      </c>
      <c r="G236">
        <v>0.2</v>
      </c>
      <c r="H236" t="s">
        <v>27</v>
      </c>
      <c r="I236" t="s">
        <v>28</v>
      </c>
      <c r="J236">
        <v>2.99</v>
      </c>
      <c r="K236" t="s">
        <v>27</v>
      </c>
      <c r="L236" t="s">
        <v>28</v>
      </c>
      <c r="M236">
        <v>0.55</v>
      </c>
      <c r="N236" t="s">
        <v>27</v>
      </c>
      <c r="O236" t="s">
        <v>28</v>
      </c>
    </row>
    <row r="237" spans="1:15" ht="16.5">
      <c r="A237" s="5">
        <v>41998</v>
      </c>
      <c r="B237" s="6">
        <v>0.6344675925925926</v>
      </c>
      <c r="C237" t="s">
        <v>614</v>
      </c>
      <c r="D237">
        <v>0.23</v>
      </c>
      <c r="E237" t="s">
        <v>27</v>
      </c>
      <c r="F237" t="s">
        <v>28</v>
      </c>
      <c r="G237">
        <v>0.22</v>
      </c>
      <c r="H237" t="s">
        <v>27</v>
      </c>
      <c r="I237" t="s">
        <v>28</v>
      </c>
      <c r="J237">
        <v>2.99</v>
      </c>
      <c r="K237" t="s">
        <v>27</v>
      </c>
      <c r="L237" t="s">
        <v>28</v>
      </c>
      <c r="M237">
        <v>0.6</v>
      </c>
      <c r="N237" t="s">
        <v>27</v>
      </c>
      <c r="O237" t="s">
        <v>28</v>
      </c>
    </row>
    <row r="238" spans="1:15" ht="16.5">
      <c r="A238" s="5">
        <v>41998</v>
      </c>
      <c r="B238" s="6">
        <v>0.6347453703703704</v>
      </c>
      <c r="C238" t="s">
        <v>615</v>
      </c>
      <c r="D238">
        <v>0.23</v>
      </c>
      <c r="E238" t="s">
        <v>27</v>
      </c>
      <c r="F238" t="s">
        <v>28</v>
      </c>
      <c r="G238">
        <v>0.43</v>
      </c>
      <c r="H238" t="s">
        <v>27</v>
      </c>
      <c r="I238" t="s">
        <v>28</v>
      </c>
      <c r="J238">
        <v>2.99</v>
      </c>
      <c r="K238" t="s">
        <v>27</v>
      </c>
      <c r="L238" t="s">
        <v>28</v>
      </c>
      <c r="M238">
        <v>0.1</v>
      </c>
      <c r="N238" t="s">
        <v>27</v>
      </c>
      <c r="O238" t="s">
        <v>28</v>
      </c>
    </row>
    <row r="239" spans="1:15" ht="16.5">
      <c r="A239" s="5">
        <v>41998</v>
      </c>
      <c r="B239" s="6">
        <v>0.6361226851851852</v>
      </c>
      <c r="C239" t="s">
        <v>616</v>
      </c>
      <c r="D239">
        <v>0.23</v>
      </c>
      <c r="E239" t="s">
        <v>27</v>
      </c>
      <c r="F239" t="s">
        <v>28</v>
      </c>
      <c r="G239">
        <v>0.05</v>
      </c>
      <c r="H239" t="s">
        <v>27</v>
      </c>
      <c r="I239" t="s">
        <v>28</v>
      </c>
      <c r="J239">
        <v>2.99</v>
      </c>
      <c r="K239" t="s">
        <v>27</v>
      </c>
      <c r="L239" t="s">
        <v>28</v>
      </c>
      <c r="M239">
        <v>1.63</v>
      </c>
      <c r="N239" t="s">
        <v>27</v>
      </c>
      <c r="O239" t="s">
        <v>28</v>
      </c>
    </row>
    <row r="240" spans="1:15" ht="16.5">
      <c r="A240" s="5">
        <v>41998</v>
      </c>
      <c r="B240" s="6">
        <v>0.6363888888888889</v>
      </c>
      <c r="C240" t="s">
        <v>617</v>
      </c>
      <c r="D240">
        <v>0.23</v>
      </c>
      <c r="E240" t="s">
        <v>27</v>
      </c>
      <c r="F240" t="s">
        <v>28</v>
      </c>
      <c r="G240">
        <v>0</v>
      </c>
      <c r="H240" t="s">
        <v>27</v>
      </c>
      <c r="I240" t="s">
        <v>28</v>
      </c>
      <c r="J240">
        <v>2.99</v>
      </c>
      <c r="K240" t="s">
        <v>27</v>
      </c>
      <c r="L240" t="s">
        <v>28</v>
      </c>
      <c r="M240">
        <v>0.08</v>
      </c>
      <c r="N240" t="s">
        <v>27</v>
      </c>
      <c r="O240" t="s">
        <v>28</v>
      </c>
    </row>
    <row r="241" spans="1:15" ht="16.5">
      <c r="A241" s="5">
        <v>41998</v>
      </c>
      <c r="B241" s="6">
        <v>0.6368634259259259</v>
      </c>
      <c r="C241" t="s">
        <v>618</v>
      </c>
      <c r="D241">
        <v>0.23</v>
      </c>
      <c r="E241" t="s">
        <v>27</v>
      </c>
      <c r="F241" t="s">
        <v>28</v>
      </c>
      <c r="G241">
        <v>1</v>
      </c>
      <c r="H241" t="s">
        <v>27</v>
      </c>
      <c r="I241" t="s">
        <v>28</v>
      </c>
      <c r="J241">
        <v>2.99</v>
      </c>
      <c r="K241" t="s">
        <v>27</v>
      </c>
      <c r="L241" t="s">
        <v>28</v>
      </c>
      <c r="M241">
        <v>0.16</v>
      </c>
      <c r="N241" t="s">
        <v>27</v>
      </c>
      <c r="O241" t="s">
        <v>28</v>
      </c>
    </row>
    <row r="242" spans="1:15" ht="16.5">
      <c r="A242" s="5">
        <v>41998</v>
      </c>
      <c r="B242" s="6">
        <v>0.6371643518518518</v>
      </c>
      <c r="C242" t="s">
        <v>619</v>
      </c>
      <c r="D242">
        <v>0.23</v>
      </c>
      <c r="E242" t="s">
        <v>27</v>
      </c>
      <c r="F242" t="s">
        <v>28</v>
      </c>
      <c r="G242">
        <v>1.95</v>
      </c>
      <c r="H242" t="s">
        <v>27</v>
      </c>
      <c r="I242" t="s">
        <v>28</v>
      </c>
      <c r="J242">
        <v>2.99</v>
      </c>
      <c r="K242" t="s">
        <v>27</v>
      </c>
      <c r="L242" t="s">
        <v>28</v>
      </c>
      <c r="M242">
        <v>0.79</v>
      </c>
      <c r="N242" t="s">
        <v>27</v>
      </c>
      <c r="O242" t="s">
        <v>28</v>
      </c>
    </row>
    <row r="243" spans="1:15" ht="16.5">
      <c r="A243" s="5">
        <v>41998</v>
      </c>
      <c r="B243" s="6">
        <v>0.6375000000000001</v>
      </c>
      <c r="C243" t="s">
        <v>620</v>
      </c>
      <c r="D243">
        <v>0.23</v>
      </c>
      <c r="E243" t="s">
        <v>27</v>
      </c>
      <c r="F243" t="s">
        <v>28</v>
      </c>
      <c r="G243">
        <v>0</v>
      </c>
      <c r="H243" t="s">
        <v>27</v>
      </c>
      <c r="I243" t="s">
        <v>28</v>
      </c>
      <c r="J243">
        <v>2.99</v>
      </c>
      <c r="K243" t="s">
        <v>27</v>
      </c>
      <c r="L243" t="s">
        <v>28</v>
      </c>
      <c r="M243">
        <v>0.3</v>
      </c>
      <c r="N243" t="s">
        <v>27</v>
      </c>
      <c r="O243" t="s">
        <v>28</v>
      </c>
    </row>
    <row r="244" spans="1:15" ht="16.5">
      <c r="A244" s="5">
        <v>41998</v>
      </c>
      <c r="B244" s="6">
        <v>0.6378819444444445</v>
      </c>
      <c r="C244" t="s">
        <v>621</v>
      </c>
      <c r="D244">
        <v>0.23</v>
      </c>
      <c r="E244" t="s">
        <v>27</v>
      </c>
      <c r="F244" t="s">
        <v>28</v>
      </c>
      <c r="G244">
        <v>0.02</v>
      </c>
      <c r="H244" t="s">
        <v>27</v>
      </c>
      <c r="I244" t="s">
        <v>28</v>
      </c>
      <c r="J244">
        <v>2.99</v>
      </c>
      <c r="K244" t="s">
        <v>27</v>
      </c>
      <c r="L244" t="s">
        <v>28</v>
      </c>
      <c r="M244">
        <v>0.17</v>
      </c>
      <c r="N244" t="s">
        <v>27</v>
      </c>
      <c r="O244" t="s">
        <v>28</v>
      </c>
    </row>
    <row r="245" spans="1:15" ht="16.5">
      <c r="A245" s="5">
        <v>41998</v>
      </c>
      <c r="B245" s="6">
        <v>0.6399305555555556</v>
      </c>
      <c r="C245" t="s">
        <v>622</v>
      </c>
      <c r="D245">
        <v>0.22</v>
      </c>
      <c r="E245" t="s">
        <v>27</v>
      </c>
      <c r="F245" t="s">
        <v>28</v>
      </c>
      <c r="G245">
        <v>0</v>
      </c>
      <c r="H245" t="s">
        <v>27</v>
      </c>
      <c r="I245" t="s">
        <v>28</v>
      </c>
      <c r="J245">
        <v>2.7</v>
      </c>
      <c r="K245" t="s">
        <v>27</v>
      </c>
      <c r="L245" t="s">
        <v>28</v>
      </c>
      <c r="M245">
        <v>1.05</v>
      </c>
      <c r="N245" t="s">
        <v>27</v>
      </c>
      <c r="O245" t="s">
        <v>28</v>
      </c>
    </row>
    <row r="246" spans="1:15" ht="16.5">
      <c r="A246" s="5">
        <v>41998</v>
      </c>
      <c r="B246" s="6">
        <v>0.6401967592592592</v>
      </c>
      <c r="C246" t="s">
        <v>623</v>
      </c>
      <c r="D246">
        <v>0.22</v>
      </c>
      <c r="E246" t="s">
        <v>27</v>
      </c>
      <c r="F246" t="s">
        <v>28</v>
      </c>
      <c r="G246">
        <v>0</v>
      </c>
      <c r="H246" t="s">
        <v>27</v>
      </c>
      <c r="I246" t="s">
        <v>28</v>
      </c>
      <c r="J246">
        <v>2.7</v>
      </c>
      <c r="K246" t="s">
        <v>27</v>
      </c>
      <c r="L246" t="s">
        <v>28</v>
      </c>
      <c r="M246">
        <v>1.03</v>
      </c>
      <c r="N246" t="s">
        <v>27</v>
      </c>
      <c r="O246" t="s">
        <v>28</v>
      </c>
    </row>
    <row r="247" spans="1:15" ht="16.5">
      <c r="A247" s="5">
        <v>41998</v>
      </c>
      <c r="B247" s="6">
        <v>0.6404513888888889</v>
      </c>
      <c r="C247" t="s">
        <v>624</v>
      </c>
      <c r="D247">
        <v>0.22</v>
      </c>
      <c r="E247" t="s">
        <v>27</v>
      </c>
      <c r="F247" t="s">
        <v>28</v>
      </c>
      <c r="G247">
        <v>0</v>
      </c>
      <c r="H247" t="s">
        <v>27</v>
      </c>
      <c r="I247" t="s">
        <v>28</v>
      </c>
      <c r="J247">
        <v>2.7</v>
      </c>
      <c r="K247" t="s">
        <v>27</v>
      </c>
      <c r="L247" t="s">
        <v>28</v>
      </c>
      <c r="M247">
        <v>0.84</v>
      </c>
      <c r="N247" t="s">
        <v>27</v>
      </c>
      <c r="O247" t="s">
        <v>28</v>
      </c>
    </row>
    <row r="248" spans="1:15" ht="16.5">
      <c r="A248" s="5">
        <v>41998</v>
      </c>
      <c r="B248" s="6">
        <v>0.6406828703703703</v>
      </c>
      <c r="C248" t="s">
        <v>625</v>
      </c>
      <c r="D248">
        <v>0.22</v>
      </c>
      <c r="E248" t="s">
        <v>27</v>
      </c>
      <c r="F248" t="s">
        <v>28</v>
      </c>
      <c r="G248">
        <v>0</v>
      </c>
      <c r="H248" t="s">
        <v>27</v>
      </c>
      <c r="I248" t="s">
        <v>28</v>
      </c>
      <c r="J248">
        <v>2.7</v>
      </c>
      <c r="K248" t="s">
        <v>27</v>
      </c>
      <c r="L248" t="s">
        <v>28</v>
      </c>
      <c r="M248">
        <v>0.88</v>
      </c>
      <c r="N248" t="s">
        <v>27</v>
      </c>
      <c r="O248" t="s">
        <v>28</v>
      </c>
    </row>
    <row r="249" spans="1:15" ht="16.5">
      <c r="A249" s="5">
        <v>41998</v>
      </c>
      <c r="B249" s="6">
        <v>0.6409606481481481</v>
      </c>
      <c r="C249" t="s">
        <v>626</v>
      </c>
      <c r="D249">
        <v>0.22</v>
      </c>
      <c r="E249" t="s">
        <v>27</v>
      </c>
      <c r="F249" t="s">
        <v>28</v>
      </c>
      <c r="G249">
        <v>0.01</v>
      </c>
      <c r="H249" t="s">
        <v>27</v>
      </c>
      <c r="I249" t="s">
        <v>28</v>
      </c>
      <c r="J249">
        <v>2.7</v>
      </c>
      <c r="K249" t="s">
        <v>27</v>
      </c>
      <c r="L249" t="s">
        <v>28</v>
      </c>
      <c r="M249">
        <v>0.91</v>
      </c>
      <c r="N249" t="s">
        <v>27</v>
      </c>
      <c r="O249" t="s">
        <v>28</v>
      </c>
    </row>
    <row r="250" spans="1:15" ht="16.5">
      <c r="A250" s="5">
        <v>41998</v>
      </c>
      <c r="B250" s="6">
        <v>0.6411689814814815</v>
      </c>
      <c r="C250" t="s">
        <v>627</v>
      </c>
      <c r="D250">
        <v>0.22</v>
      </c>
      <c r="E250" t="s">
        <v>27</v>
      </c>
      <c r="F250" t="s">
        <v>28</v>
      </c>
      <c r="G250">
        <v>0.01</v>
      </c>
      <c r="H250" t="s">
        <v>27</v>
      </c>
      <c r="I250" t="s">
        <v>28</v>
      </c>
      <c r="J250">
        <v>2.7</v>
      </c>
      <c r="K250" t="s">
        <v>27</v>
      </c>
      <c r="L250" t="s">
        <v>28</v>
      </c>
      <c r="M250">
        <v>0.7</v>
      </c>
      <c r="N250" t="s">
        <v>27</v>
      </c>
      <c r="O250" t="s">
        <v>28</v>
      </c>
    </row>
    <row r="251" spans="1:15" ht="16.5">
      <c r="A251" s="5">
        <v>41998</v>
      </c>
      <c r="B251" s="6">
        <v>0.641412037037037</v>
      </c>
      <c r="C251" t="s">
        <v>628</v>
      </c>
      <c r="D251">
        <v>0.22</v>
      </c>
      <c r="E251" t="s">
        <v>27</v>
      </c>
      <c r="F251" t="s">
        <v>28</v>
      </c>
      <c r="G251">
        <v>0.01</v>
      </c>
      <c r="H251" t="s">
        <v>27</v>
      </c>
      <c r="I251" t="s">
        <v>28</v>
      </c>
      <c r="J251">
        <v>2.7</v>
      </c>
      <c r="K251" t="s">
        <v>27</v>
      </c>
      <c r="L251" t="s">
        <v>28</v>
      </c>
      <c r="M251">
        <v>0.62</v>
      </c>
      <c r="N251" t="s">
        <v>27</v>
      </c>
      <c r="O251" t="s">
        <v>28</v>
      </c>
    </row>
    <row r="252" spans="1:15" ht="16.5">
      <c r="A252" s="5">
        <v>41998</v>
      </c>
      <c r="B252" s="6">
        <v>0.6418634259259259</v>
      </c>
      <c r="C252" t="s">
        <v>629</v>
      </c>
      <c r="D252">
        <v>0.22</v>
      </c>
      <c r="E252" t="s">
        <v>27</v>
      </c>
      <c r="F252" t="s">
        <v>28</v>
      </c>
      <c r="G252">
        <v>0.03</v>
      </c>
      <c r="H252" t="s">
        <v>27</v>
      </c>
      <c r="I252" t="s">
        <v>28</v>
      </c>
      <c r="J252">
        <v>2.7</v>
      </c>
      <c r="K252" t="s">
        <v>27</v>
      </c>
      <c r="L252" t="s">
        <v>28</v>
      </c>
      <c r="M252">
        <v>0.59</v>
      </c>
      <c r="N252" t="s">
        <v>27</v>
      </c>
      <c r="O252" t="s">
        <v>28</v>
      </c>
    </row>
    <row r="253" spans="1:15" ht="16.5">
      <c r="A253" s="5">
        <v>41998</v>
      </c>
      <c r="B253" s="6">
        <v>0.6420833333333333</v>
      </c>
      <c r="C253" t="s">
        <v>630</v>
      </c>
      <c r="D253">
        <v>0.22</v>
      </c>
      <c r="E253" t="s">
        <v>27</v>
      </c>
      <c r="F253" t="s">
        <v>28</v>
      </c>
      <c r="G253">
        <v>0.03</v>
      </c>
      <c r="H253" t="s">
        <v>27</v>
      </c>
      <c r="I253" t="s">
        <v>28</v>
      </c>
      <c r="J253">
        <v>2.7</v>
      </c>
      <c r="K253" t="s">
        <v>27</v>
      </c>
      <c r="L253" t="s">
        <v>28</v>
      </c>
      <c r="M253">
        <v>0.51</v>
      </c>
      <c r="N253" t="s">
        <v>27</v>
      </c>
      <c r="O253" t="s">
        <v>28</v>
      </c>
    </row>
    <row r="254" spans="1:15" ht="16.5">
      <c r="A254" s="5">
        <v>41998</v>
      </c>
      <c r="B254" s="6">
        <v>0.642349537037037</v>
      </c>
      <c r="C254" t="s">
        <v>631</v>
      </c>
      <c r="D254">
        <v>0.22</v>
      </c>
      <c r="E254" t="s">
        <v>27</v>
      </c>
      <c r="F254" t="s">
        <v>28</v>
      </c>
      <c r="G254">
        <v>0.01</v>
      </c>
      <c r="H254" t="s">
        <v>27</v>
      </c>
      <c r="I254" t="s">
        <v>28</v>
      </c>
      <c r="J254">
        <v>2.7</v>
      </c>
      <c r="K254" t="s">
        <v>27</v>
      </c>
      <c r="L254" t="s">
        <v>28</v>
      </c>
      <c r="M254">
        <v>0.64</v>
      </c>
      <c r="N254" t="s">
        <v>27</v>
      </c>
      <c r="O254" t="s">
        <v>28</v>
      </c>
    </row>
    <row r="255" spans="1:15" ht="16.5">
      <c r="A255" s="5">
        <v>41998</v>
      </c>
      <c r="B255" s="6">
        <v>0.6426504629629629</v>
      </c>
      <c r="C255" t="s">
        <v>632</v>
      </c>
      <c r="D255">
        <v>0.22</v>
      </c>
      <c r="E255" t="s">
        <v>27</v>
      </c>
      <c r="F255" t="s">
        <v>28</v>
      </c>
      <c r="G255">
        <v>0.02</v>
      </c>
      <c r="H255" t="s">
        <v>27</v>
      </c>
      <c r="I255" t="s">
        <v>28</v>
      </c>
      <c r="J255">
        <v>2.7</v>
      </c>
      <c r="K255" t="s">
        <v>27</v>
      </c>
      <c r="L255" t="s">
        <v>28</v>
      </c>
      <c r="M255">
        <v>0.63</v>
      </c>
      <c r="N255" t="s">
        <v>27</v>
      </c>
      <c r="O255" t="s">
        <v>28</v>
      </c>
    </row>
    <row r="256" spans="1:15" ht="16.5">
      <c r="A256" s="5">
        <v>41998</v>
      </c>
      <c r="B256" s="6">
        <v>0.6428819444444445</v>
      </c>
      <c r="C256" t="s">
        <v>633</v>
      </c>
      <c r="D256">
        <v>0.22</v>
      </c>
      <c r="E256" t="s">
        <v>27</v>
      </c>
      <c r="F256" t="s">
        <v>28</v>
      </c>
      <c r="G256">
        <v>0</v>
      </c>
      <c r="H256" t="s">
        <v>27</v>
      </c>
      <c r="I256" t="s">
        <v>28</v>
      </c>
      <c r="J256">
        <v>2.7</v>
      </c>
      <c r="K256" t="s">
        <v>27</v>
      </c>
      <c r="L256" t="s">
        <v>28</v>
      </c>
      <c r="M256">
        <v>0.71</v>
      </c>
      <c r="N256" t="s">
        <v>27</v>
      </c>
      <c r="O256" t="s">
        <v>28</v>
      </c>
    </row>
    <row r="257" spans="1:15" ht="16.5">
      <c r="A257" s="5">
        <v>41998</v>
      </c>
      <c r="B257" s="6">
        <v>0.6431944444444445</v>
      </c>
      <c r="C257" t="s">
        <v>634</v>
      </c>
      <c r="D257">
        <v>0.22</v>
      </c>
      <c r="E257" t="s">
        <v>27</v>
      </c>
      <c r="F257" t="s">
        <v>28</v>
      </c>
      <c r="G257">
        <v>0.02</v>
      </c>
      <c r="H257" t="s">
        <v>27</v>
      </c>
      <c r="I257" t="s">
        <v>28</v>
      </c>
      <c r="J257">
        <v>2.7</v>
      </c>
      <c r="K257" t="s">
        <v>27</v>
      </c>
      <c r="L257" t="s">
        <v>28</v>
      </c>
      <c r="M257">
        <v>0.59</v>
      </c>
      <c r="N257" t="s">
        <v>27</v>
      </c>
      <c r="O257" t="s">
        <v>28</v>
      </c>
    </row>
    <row r="258" spans="1:15" ht="16.5">
      <c r="A258" s="5">
        <v>41998</v>
      </c>
      <c r="B258" s="6">
        <v>0.6436111111111111</v>
      </c>
      <c r="C258" t="s">
        <v>635</v>
      </c>
      <c r="D258">
        <v>0.22</v>
      </c>
      <c r="E258" t="s">
        <v>27</v>
      </c>
      <c r="F258" t="s">
        <v>28</v>
      </c>
      <c r="G258">
        <v>0.03</v>
      </c>
      <c r="H258" t="s">
        <v>27</v>
      </c>
      <c r="I258" t="s">
        <v>28</v>
      </c>
      <c r="J258">
        <v>2.7</v>
      </c>
      <c r="K258" t="s">
        <v>27</v>
      </c>
      <c r="L258" t="s">
        <v>28</v>
      </c>
      <c r="M258">
        <v>0.73</v>
      </c>
      <c r="N258" t="s">
        <v>27</v>
      </c>
      <c r="O258" t="s">
        <v>28</v>
      </c>
    </row>
    <row r="259" spans="1:15" ht="16.5">
      <c r="A259" s="5">
        <v>41998</v>
      </c>
      <c r="B259" s="6">
        <v>0.6438657407407408</v>
      </c>
      <c r="C259" t="s">
        <v>636</v>
      </c>
      <c r="D259">
        <v>0.22</v>
      </c>
      <c r="E259" t="s">
        <v>27</v>
      </c>
      <c r="F259" t="s">
        <v>28</v>
      </c>
      <c r="G259">
        <v>0.01</v>
      </c>
      <c r="H259" t="s">
        <v>27</v>
      </c>
      <c r="I259" t="s">
        <v>28</v>
      </c>
      <c r="J259">
        <v>2.7</v>
      </c>
      <c r="K259" t="s">
        <v>27</v>
      </c>
      <c r="L259" t="s">
        <v>28</v>
      </c>
      <c r="M259">
        <v>0.68</v>
      </c>
      <c r="N259" t="s">
        <v>27</v>
      </c>
      <c r="O259" t="s">
        <v>28</v>
      </c>
    </row>
    <row r="260" spans="1:15" ht="16.5">
      <c r="A260" s="5">
        <v>41998</v>
      </c>
      <c r="B260" s="6">
        <v>0.6441435185185186</v>
      </c>
      <c r="C260" t="s">
        <v>637</v>
      </c>
      <c r="D260">
        <v>0.22</v>
      </c>
      <c r="E260" t="s">
        <v>27</v>
      </c>
      <c r="F260" t="s">
        <v>28</v>
      </c>
      <c r="G260">
        <v>0.05</v>
      </c>
      <c r="H260" t="s">
        <v>27</v>
      </c>
      <c r="I260" t="s">
        <v>28</v>
      </c>
      <c r="J260">
        <v>2.7</v>
      </c>
      <c r="K260" t="s">
        <v>27</v>
      </c>
      <c r="L260" t="s">
        <v>28</v>
      </c>
      <c r="M260">
        <v>1.02</v>
      </c>
      <c r="N260" t="s">
        <v>27</v>
      </c>
      <c r="O260" t="s">
        <v>28</v>
      </c>
    </row>
    <row r="261" spans="1:15" ht="16.5">
      <c r="A261" s="5">
        <v>41998</v>
      </c>
      <c r="B261" s="6">
        <v>0.6443518518518518</v>
      </c>
      <c r="C261" t="s">
        <v>638</v>
      </c>
      <c r="D261">
        <v>0.22</v>
      </c>
      <c r="E261" t="s">
        <v>27</v>
      </c>
      <c r="F261" t="s">
        <v>28</v>
      </c>
      <c r="G261">
        <v>0</v>
      </c>
      <c r="H261" t="s">
        <v>27</v>
      </c>
      <c r="I261" t="s">
        <v>28</v>
      </c>
      <c r="J261">
        <v>2.7</v>
      </c>
      <c r="K261" t="s">
        <v>27</v>
      </c>
      <c r="L261" t="s">
        <v>28</v>
      </c>
      <c r="M261">
        <v>1.06</v>
      </c>
      <c r="N261" t="s">
        <v>27</v>
      </c>
      <c r="O261" t="s">
        <v>28</v>
      </c>
    </row>
    <row r="262" spans="1:15" ht="16.5">
      <c r="A262" s="5">
        <v>41998</v>
      </c>
      <c r="B262" s="6">
        <v>0.6446296296296297</v>
      </c>
      <c r="C262" t="s">
        <v>639</v>
      </c>
      <c r="D262">
        <v>0.22</v>
      </c>
      <c r="E262" t="s">
        <v>27</v>
      </c>
      <c r="F262" t="s">
        <v>28</v>
      </c>
      <c r="G262">
        <v>0.01</v>
      </c>
      <c r="H262" t="s">
        <v>27</v>
      </c>
      <c r="I262" t="s">
        <v>28</v>
      </c>
      <c r="J262">
        <v>2.7</v>
      </c>
      <c r="K262" t="s">
        <v>27</v>
      </c>
      <c r="L262" t="s">
        <v>28</v>
      </c>
      <c r="M262">
        <v>1.05</v>
      </c>
      <c r="N262" t="s">
        <v>27</v>
      </c>
      <c r="O262" t="s">
        <v>28</v>
      </c>
    </row>
    <row r="263" spans="1:15" ht="16.5">
      <c r="A263" s="5">
        <v>41998</v>
      </c>
      <c r="B263" s="6">
        <v>0.6449189814814814</v>
      </c>
      <c r="C263" t="s">
        <v>640</v>
      </c>
      <c r="D263">
        <v>0.22</v>
      </c>
      <c r="E263" t="s">
        <v>27</v>
      </c>
      <c r="F263" t="s">
        <v>28</v>
      </c>
      <c r="G263">
        <v>0</v>
      </c>
      <c r="H263" t="s">
        <v>27</v>
      </c>
      <c r="I263" t="s">
        <v>28</v>
      </c>
      <c r="J263">
        <v>2.7</v>
      </c>
      <c r="K263" t="s">
        <v>27</v>
      </c>
      <c r="L263" t="s">
        <v>28</v>
      </c>
      <c r="M263">
        <v>1.17</v>
      </c>
      <c r="N263" t="s">
        <v>27</v>
      </c>
      <c r="O263" t="s">
        <v>28</v>
      </c>
    </row>
    <row r="264" spans="1:15" ht="16.5">
      <c r="A264" s="5">
        <v>41998</v>
      </c>
      <c r="B264" s="6">
        <v>0.645150462962963</v>
      </c>
      <c r="C264" t="s">
        <v>641</v>
      </c>
      <c r="D264">
        <v>0.22</v>
      </c>
      <c r="E264" t="s">
        <v>27</v>
      </c>
      <c r="F264" t="s">
        <v>28</v>
      </c>
      <c r="G264">
        <v>0</v>
      </c>
      <c r="H264" t="s">
        <v>27</v>
      </c>
      <c r="I264" t="s">
        <v>28</v>
      </c>
      <c r="J264">
        <v>2.7</v>
      </c>
      <c r="K264" t="s">
        <v>27</v>
      </c>
      <c r="L264" t="s">
        <v>28</v>
      </c>
      <c r="M264">
        <v>0.92</v>
      </c>
      <c r="N264" t="s">
        <v>27</v>
      </c>
      <c r="O264" t="s">
        <v>28</v>
      </c>
    </row>
    <row r="265" spans="1:15" ht="16.5">
      <c r="A265" s="5">
        <v>41998</v>
      </c>
      <c r="B265" s="6">
        <v>0.6453703703703704</v>
      </c>
      <c r="C265" t="s">
        <v>642</v>
      </c>
      <c r="D265">
        <v>0.22</v>
      </c>
      <c r="E265" t="s">
        <v>27</v>
      </c>
      <c r="F265" t="s">
        <v>28</v>
      </c>
      <c r="G265">
        <v>0.01</v>
      </c>
      <c r="H265" t="s">
        <v>27</v>
      </c>
      <c r="I265" t="s">
        <v>28</v>
      </c>
      <c r="J265">
        <v>2.7</v>
      </c>
      <c r="K265" t="s">
        <v>27</v>
      </c>
      <c r="L265" t="s">
        <v>28</v>
      </c>
      <c r="M265">
        <v>0.83</v>
      </c>
      <c r="N265" t="s">
        <v>27</v>
      </c>
      <c r="O265" t="s">
        <v>28</v>
      </c>
    </row>
    <row r="266" spans="1:15" ht="16.5">
      <c r="A266" s="5">
        <v>41998</v>
      </c>
      <c r="B266" s="6">
        <v>0.646099537037037</v>
      </c>
      <c r="C266" t="s">
        <v>643</v>
      </c>
      <c r="D266">
        <v>0.22</v>
      </c>
      <c r="E266" t="s">
        <v>27</v>
      </c>
      <c r="F266" t="s">
        <v>28</v>
      </c>
      <c r="G266">
        <v>0.02</v>
      </c>
      <c r="H266" t="s">
        <v>27</v>
      </c>
      <c r="I266" t="s">
        <v>28</v>
      </c>
      <c r="J266">
        <v>3.71</v>
      </c>
      <c r="K266" t="s">
        <v>27</v>
      </c>
      <c r="L266" t="s">
        <v>28</v>
      </c>
      <c r="M266">
        <v>0</v>
      </c>
      <c r="N266" t="s">
        <v>27</v>
      </c>
      <c r="O266" t="s">
        <v>28</v>
      </c>
    </row>
    <row r="267" spans="1:15" ht="16.5">
      <c r="A267" s="5">
        <v>41998</v>
      </c>
      <c r="B267" s="6">
        <v>0.6463657407407407</v>
      </c>
      <c r="C267" t="s">
        <v>644</v>
      </c>
      <c r="D267">
        <v>0.22</v>
      </c>
      <c r="E267" t="s">
        <v>27</v>
      </c>
      <c r="F267" t="s">
        <v>28</v>
      </c>
      <c r="G267">
        <v>0</v>
      </c>
      <c r="H267" t="s">
        <v>27</v>
      </c>
      <c r="I267" t="s">
        <v>28</v>
      </c>
      <c r="J267">
        <v>3.71</v>
      </c>
      <c r="K267" t="s">
        <v>27</v>
      </c>
      <c r="L267" t="s">
        <v>28</v>
      </c>
      <c r="M267">
        <v>0.03</v>
      </c>
      <c r="N267" t="s">
        <v>27</v>
      </c>
      <c r="O267" t="s">
        <v>28</v>
      </c>
    </row>
    <row r="268" spans="1:15" ht="16.5">
      <c r="A268" s="5">
        <v>41998</v>
      </c>
      <c r="B268" s="6">
        <v>0.6466203703703703</v>
      </c>
      <c r="C268" t="s">
        <v>645</v>
      </c>
      <c r="D268">
        <v>0.22</v>
      </c>
      <c r="E268" t="s">
        <v>27</v>
      </c>
      <c r="F268" t="s">
        <v>28</v>
      </c>
      <c r="G268">
        <v>0.07</v>
      </c>
      <c r="H268" t="s">
        <v>27</v>
      </c>
      <c r="I268" t="s">
        <v>28</v>
      </c>
      <c r="J268">
        <v>3.71</v>
      </c>
      <c r="K268" t="s">
        <v>27</v>
      </c>
      <c r="L268" t="s">
        <v>28</v>
      </c>
      <c r="M268">
        <v>1.76</v>
      </c>
      <c r="N268" t="s">
        <v>27</v>
      </c>
      <c r="O268" t="s">
        <v>28</v>
      </c>
    </row>
    <row r="269" spans="1:15" ht="16.5">
      <c r="A269" s="5">
        <v>41998</v>
      </c>
      <c r="B269" s="6">
        <v>0.646886574074074</v>
      </c>
      <c r="C269" t="s">
        <v>646</v>
      </c>
      <c r="D269">
        <v>0.22</v>
      </c>
      <c r="E269" t="s">
        <v>27</v>
      </c>
      <c r="F269" t="s">
        <v>28</v>
      </c>
      <c r="G269">
        <v>0.02</v>
      </c>
      <c r="H269" t="s">
        <v>27</v>
      </c>
      <c r="I269" t="s">
        <v>28</v>
      </c>
      <c r="J269">
        <v>3.71</v>
      </c>
      <c r="K269" t="s">
        <v>27</v>
      </c>
      <c r="L269" t="s">
        <v>28</v>
      </c>
      <c r="M269">
        <v>0.36</v>
      </c>
      <c r="N269" t="s">
        <v>27</v>
      </c>
      <c r="O269" t="s">
        <v>28</v>
      </c>
    </row>
    <row r="270" spans="1:15" ht="16.5">
      <c r="A270" s="5">
        <v>41998</v>
      </c>
      <c r="B270" s="6">
        <v>0.6471180555555556</v>
      </c>
      <c r="C270" t="s">
        <v>647</v>
      </c>
      <c r="D270">
        <v>0.22</v>
      </c>
      <c r="E270" t="s">
        <v>27</v>
      </c>
      <c r="F270" t="s">
        <v>28</v>
      </c>
      <c r="G270">
        <v>0.01</v>
      </c>
      <c r="H270" t="s">
        <v>27</v>
      </c>
      <c r="I270" t="s">
        <v>28</v>
      </c>
      <c r="J270">
        <v>3.71</v>
      </c>
      <c r="K270" t="s">
        <v>27</v>
      </c>
      <c r="L270" t="s">
        <v>28</v>
      </c>
      <c r="M270">
        <v>0.18</v>
      </c>
      <c r="N270" t="s">
        <v>27</v>
      </c>
      <c r="O270" t="s">
        <v>28</v>
      </c>
    </row>
    <row r="271" spans="1:15" ht="16.5">
      <c r="A271" s="5">
        <v>41998</v>
      </c>
      <c r="B271" s="6">
        <v>0.6474189814814815</v>
      </c>
      <c r="C271" t="s">
        <v>648</v>
      </c>
      <c r="D271">
        <v>0.22</v>
      </c>
      <c r="E271" t="s">
        <v>27</v>
      </c>
      <c r="F271" t="s">
        <v>28</v>
      </c>
      <c r="G271">
        <v>0.06</v>
      </c>
      <c r="H271" t="s">
        <v>27</v>
      </c>
      <c r="I271" t="s">
        <v>28</v>
      </c>
      <c r="J271">
        <v>3.71</v>
      </c>
      <c r="K271" t="s">
        <v>27</v>
      </c>
      <c r="L271" t="s">
        <v>28</v>
      </c>
      <c r="M271">
        <v>1.79</v>
      </c>
      <c r="N271" t="s">
        <v>27</v>
      </c>
      <c r="O271" t="s">
        <v>28</v>
      </c>
    </row>
    <row r="272" spans="1:15" ht="16.5">
      <c r="A272" s="5">
        <v>41998</v>
      </c>
      <c r="B272" s="6">
        <v>0.6480787037037037</v>
      </c>
      <c r="C272" t="s">
        <v>649</v>
      </c>
      <c r="D272">
        <v>0.22</v>
      </c>
      <c r="E272" t="s">
        <v>27</v>
      </c>
      <c r="F272" t="s">
        <v>28</v>
      </c>
      <c r="G272">
        <v>2</v>
      </c>
      <c r="H272" t="s">
        <v>27</v>
      </c>
      <c r="I272" t="s">
        <v>28</v>
      </c>
      <c r="J272">
        <v>3.71</v>
      </c>
      <c r="K272" t="s">
        <v>27</v>
      </c>
      <c r="L272" t="s">
        <v>28</v>
      </c>
      <c r="M272">
        <v>60.3</v>
      </c>
      <c r="N272" t="s">
        <v>27</v>
      </c>
      <c r="O272" t="s">
        <v>28</v>
      </c>
    </row>
    <row r="273" spans="1:15" ht="16.5">
      <c r="A273" s="5">
        <v>41998</v>
      </c>
      <c r="B273" s="6">
        <v>0.6487037037037037</v>
      </c>
      <c r="C273" t="s">
        <v>650</v>
      </c>
      <c r="D273">
        <v>0.22</v>
      </c>
      <c r="E273" t="s">
        <v>27</v>
      </c>
      <c r="F273" t="s">
        <v>28</v>
      </c>
      <c r="G273">
        <v>0.71</v>
      </c>
      <c r="H273" t="s">
        <v>27</v>
      </c>
      <c r="I273" t="s">
        <v>28</v>
      </c>
      <c r="J273">
        <v>3.71</v>
      </c>
      <c r="K273" t="s">
        <v>27</v>
      </c>
      <c r="L273" t="s">
        <v>28</v>
      </c>
      <c r="M273">
        <v>23.43</v>
      </c>
      <c r="N273" t="s">
        <v>27</v>
      </c>
      <c r="O273" t="s">
        <v>28</v>
      </c>
    </row>
    <row r="274" spans="1:15" ht="16.5">
      <c r="A274" s="5">
        <v>41998</v>
      </c>
      <c r="B274" s="6">
        <v>0.6510300925925926</v>
      </c>
      <c r="C274" t="s">
        <v>651</v>
      </c>
      <c r="D274">
        <v>0.07</v>
      </c>
      <c r="E274" t="s">
        <v>27</v>
      </c>
      <c r="F274" t="s">
        <v>28</v>
      </c>
      <c r="G274">
        <v>0.25</v>
      </c>
      <c r="H274" t="s">
        <v>27</v>
      </c>
      <c r="I274" t="s">
        <v>28</v>
      </c>
      <c r="J274">
        <v>1.26</v>
      </c>
      <c r="K274" t="s">
        <v>27</v>
      </c>
      <c r="L274" t="s">
        <v>28</v>
      </c>
      <c r="M274">
        <v>6.41</v>
      </c>
      <c r="N274" t="s">
        <v>27</v>
      </c>
      <c r="O274" t="s">
        <v>28</v>
      </c>
    </row>
    <row r="275" spans="1:15" ht="16.5">
      <c r="A275" s="5">
        <v>41998</v>
      </c>
      <c r="B275" s="6">
        <v>0.6512962962962963</v>
      </c>
      <c r="C275" t="s">
        <v>652</v>
      </c>
      <c r="D275">
        <v>0.07</v>
      </c>
      <c r="E275" t="s">
        <v>27</v>
      </c>
      <c r="F275" t="s">
        <v>28</v>
      </c>
      <c r="G275">
        <v>0.37</v>
      </c>
      <c r="H275" t="s">
        <v>27</v>
      </c>
      <c r="I275" t="s">
        <v>28</v>
      </c>
      <c r="J275">
        <v>1.26</v>
      </c>
      <c r="K275" t="s">
        <v>27</v>
      </c>
      <c r="L275" t="s">
        <v>28</v>
      </c>
      <c r="M275">
        <v>10.81</v>
      </c>
      <c r="N275" t="s">
        <v>27</v>
      </c>
      <c r="O275" t="s">
        <v>28</v>
      </c>
    </row>
    <row r="276" spans="1:15" ht="16.5">
      <c r="A276" s="5">
        <v>41998</v>
      </c>
      <c r="B276" s="6">
        <v>0.6516203703703703</v>
      </c>
      <c r="C276" t="s">
        <v>653</v>
      </c>
      <c r="D276">
        <v>0.07</v>
      </c>
      <c r="E276" t="s">
        <v>27</v>
      </c>
      <c r="F276" t="s">
        <v>28</v>
      </c>
      <c r="G276">
        <v>2.11</v>
      </c>
      <c r="H276" t="s">
        <v>27</v>
      </c>
      <c r="I276" t="s">
        <v>28</v>
      </c>
      <c r="J276">
        <v>1.26</v>
      </c>
      <c r="K276" t="s">
        <v>27</v>
      </c>
      <c r="L276" t="s">
        <v>28</v>
      </c>
      <c r="M276">
        <v>52.69</v>
      </c>
      <c r="N276" t="s">
        <v>27</v>
      </c>
      <c r="O276" t="s">
        <v>28</v>
      </c>
    </row>
    <row r="277" spans="1:15" ht="16.5">
      <c r="A277" s="5">
        <v>41998</v>
      </c>
      <c r="B277" s="6">
        <v>0.6519675925925926</v>
      </c>
      <c r="C277" t="s">
        <v>654</v>
      </c>
      <c r="D277">
        <v>0.07</v>
      </c>
      <c r="E277" t="s">
        <v>27</v>
      </c>
      <c r="F277" t="s">
        <v>28</v>
      </c>
      <c r="G277">
        <v>0.23</v>
      </c>
      <c r="H277" t="s">
        <v>27</v>
      </c>
      <c r="I277" t="s">
        <v>28</v>
      </c>
      <c r="J277">
        <v>1.26</v>
      </c>
      <c r="K277" t="s">
        <v>27</v>
      </c>
      <c r="L277" t="s">
        <v>28</v>
      </c>
      <c r="M277">
        <v>7.53</v>
      </c>
      <c r="N277" t="s">
        <v>27</v>
      </c>
      <c r="O277" t="s">
        <v>28</v>
      </c>
    </row>
    <row r="278" spans="1:15" ht="16.5">
      <c r="A278" s="5">
        <v>41998</v>
      </c>
      <c r="B278" s="6">
        <v>0.6521990740740741</v>
      </c>
      <c r="C278" t="s">
        <v>655</v>
      </c>
      <c r="D278">
        <v>0.07</v>
      </c>
      <c r="E278" t="s">
        <v>27</v>
      </c>
      <c r="F278" t="s">
        <v>28</v>
      </c>
      <c r="G278">
        <v>0.06</v>
      </c>
      <c r="H278" t="s">
        <v>27</v>
      </c>
      <c r="I278" t="s">
        <v>28</v>
      </c>
      <c r="J278">
        <v>1.26</v>
      </c>
      <c r="K278" t="s">
        <v>27</v>
      </c>
      <c r="L278" t="s">
        <v>28</v>
      </c>
      <c r="M278">
        <v>3.77</v>
      </c>
      <c r="N278" t="s">
        <v>27</v>
      </c>
      <c r="O278" t="s">
        <v>28</v>
      </c>
    </row>
    <row r="279" spans="1:15" ht="16.5">
      <c r="A279" s="5">
        <v>41998</v>
      </c>
      <c r="B279" s="6">
        <v>0.6525694444444444</v>
      </c>
      <c r="C279" t="s">
        <v>656</v>
      </c>
      <c r="D279">
        <v>0.07</v>
      </c>
      <c r="E279" t="s">
        <v>27</v>
      </c>
      <c r="F279" t="s">
        <v>28</v>
      </c>
      <c r="G279">
        <v>0.11</v>
      </c>
      <c r="H279" t="s">
        <v>27</v>
      </c>
      <c r="I279" t="s">
        <v>28</v>
      </c>
      <c r="J279">
        <v>1.26</v>
      </c>
      <c r="K279" t="s">
        <v>27</v>
      </c>
      <c r="L279" t="s">
        <v>28</v>
      </c>
      <c r="M279">
        <v>1.91</v>
      </c>
      <c r="N279" t="s">
        <v>27</v>
      </c>
      <c r="O279" t="s">
        <v>28</v>
      </c>
    </row>
    <row r="280" spans="1:15" ht="16.5">
      <c r="A280" s="5">
        <v>41998</v>
      </c>
      <c r="B280" s="6">
        <v>0.6528240740740741</v>
      </c>
      <c r="C280" t="s">
        <v>657</v>
      </c>
      <c r="D280">
        <v>0.07</v>
      </c>
      <c r="E280" t="s">
        <v>27</v>
      </c>
      <c r="F280" t="s">
        <v>28</v>
      </c>
      <c r="G280">
        <v>0.77</v>
      </c>
      <c r="H280" t="s">
        <v>27</v>
      </c>
      <c r="I280" t="s">
        <v>28</v>
      </c>
      <c r="J280">
        <v>1.26</v>
      </c>
      <c r="K280" t="s">
        <v>27</v>
      </c>
      <c r="L280" t="s">
        <v>28</v>
      </c>
      <c r="M280">
        <v>21.21</v>
      </c>
      <c r="N280" t="s">
        <v>27</v>
      </c>
      <c r="O280" t="s">
        <v>28</v>
      </c>
    </row>
    <row r="281" spans="1:15" ht="16.5">
      <c r="A281" s="5">
        <v>41998</v>
      </c>
      <c r="B281" s="6">
        <v>0.6531134259259259</v>
      </c>
      <c r="C281" t="s">
        <v>658</v>
      </c>
      <c r="D281">
        <v>0.07</v>
      </c>
      <c r="E281" t="s">
        <v>27</v>
      </c>
      <c r="F281" t="s">
        <v>28</v>
      </c>
      <c r="G281">
        <v>0.34</v>
      </c>
      <c r="H281" t="s">
        <v>27</v>
      </c>
      <c r="I281" t="s">
        <v>28</v>
      </c>
      <c r="J281">
        <v>1.26</v>
      </c>
      <c r="K281" t="s">
        <v>27</v>
      </c>
      <c r="L281" t="s">
        <v>28</v>
      </c>
      <c r="M281">
        <v>9.5</v>
      </c>
      <c r="N281" t="s">
        <v>27</v>
      </c>
      <c r="O281" t="s">
        <v>28</v>
      </c>
    </row>
    <row r="282" spans="1:15" ht="16.5">
      <c r="A282" s="5">
        <v>41998</v>
      </c>
      <c r="B282" s="6">
        <v>0.6534375</v>
      </c>
      <c r="C282" t="s">
        <v>659</v>
      </c>
      <c r="D282">
        <v>0.07</v>
      </c>
      <c r="E282" t="s">
        <v>27</v>
      </c>
      <c r="F282" t="s">
        <v>28</v>
      </c>
      <c r="G282">
        <v>0.54</v>
      </c>
      <c r="H282" t="s">
        <v>27</v>
      </c>
      <c r="I282" t="s">
        <v>28</v>
      </c>
      <c r="J282">
        <v>1.26</v>
      </c>
      <c r="K282" t="s">
        <v>27</v>
      </c>
      <c r="L282" t="s">
        <v>28</v>
      </c>
      <c r="M282">
        <v>12.54</v>
      </c>
      <c r="N282" t="s">
        <v>27</v>
      </c>
      <c r="O282" t="s">
        <v>28</v>
      </c>
    </row>
    <row r="283" spans="1:15" ht="16.5">
      <c r="A283" s="5">
        <v>41998</v>
      </c>
      <c r="B283" s="6">
        <v>0.6547106481481482</v>
      </c>
      <c r="C283" t="s">
        <v>660</v>
      </c>
      <c r="D283">
        <v>0.12</v>
      </c>
      <c r="E283" t="s">
        <v>27</v>
      </c>
      <c r="F283" t="s">
        <v>28</v>
      </c>
      <c r="G283">
        <v>0.77</v>
      </c>
      <c r="H283" t="s">
        <v>27</v>
      </c>
      <c r="I283" t="s">
        <v>28</v>
      </c>
      <c r="J283">
        <v>1.01</v>
      </c>
      <c r="K283" t="s">
        <v>27</v>
      </c>
      <c r="L283" t="s">
        <v>28</v>
      </c>
      <c r="M283">
        <v>24.88</v>
      </c>
      <c r="N283" t="s">
        <v>27</v>
      </c>
      <c r="O283" t="s">
        <v>28</v>
      </c>
    </row>
    <row r="284" spans="1:15" ht="16.5">
      <c r="A284" s="5">
        <v>41998</v>
      </c>
      <c r="B284" s="6">
        <v>0.6549768518518518</v>
      </c>
      <c r="C284" t="s">
        <v>661</v>
      </c>
      <c r="D284">
        <v>0.12</v>
      </c>
      <c r="E284" t="s">
        <v>27</v>
      </c>
      <c r="F284" t="s">
        <v>28</v>
      </c>
      <c r="G284">
        <v>0.76</v>
      </c>
      <c r="H284" t="s">
        <v>27</v>
      </c>
      <c r="I284" t="s">
        <v>28</v>
      </c>
      <c r="J284">
        <v>1.01</v>
      </c>
      <c r="K284" t="s">
        <v>27</v>
      </c>
      <c r="L284" t="s">
        <v>28</v>
      </c>
      <c r="M284">
        <v>19.19</v>
      </c>
      <c r="N284" t="s">
        <v>27</v>
      </c>
      <c r="O284" t="s">
        <v>28</v>
      </c>
    </row>
    <row r="285" spans="1:15" ht="16.5">
      <c r="A285" s="5">
        <v>41998</v>
      </c>
      <c r="B285" s="6">
        <v>0.6552199074074074</v>
      </c>
      <c r="C285" t="s">
        <v>662</v>
      </c>
      <c r="D285">
        <v>0.12</v>
      </c>
      <c r="E285" t="s">
        <v>27</v>
      </c>
      <c r="F285" t="s">
        <v>28</v>
      </c>
      <c r="G285">
        <v>0.57</v>
      </c>
      <c r="H285" t="s">
        <v>27</v>
      </c>
      <c r="I285" t="s">
        <v>28</v>
      </c>
      <c r="J285">
        <v>1.01</v>
      </c>
      <c r="K285" t="s">
        <v>27</v>
      </c>
      <c r="L285" t="s">
        <v>28</v>
      </c>
      <c r="M285">
        <v>17.21</v>
      </c>
      <c r="N285" t="s">
        <v>27</v>
      </c>
      <c r="O285" t="s">
        <v>28</v>
      </c>
    </row>
    <row r="286" spans="1:15" ht="16.5">
      <c r="A286" s="5">
        <v>41998</v>
      </c>
      <c r="B286" s="6">
        <v>0.655462962962963</v>
      </c>
      <c r="C286" t="s">
        <v>663</v>
      </c>
      <c r="D286">
        <v>0.12</v>
      </c>
      <c r="E286" t="s">
        <v>27</v>
      </c>
      <c r="F286" t="s">
        <v>28</v>
      </c>
      <c r="G286">
        <v>0.45</v>
      </c>
      <c r="H286" t="s">
        <v>27</v>
      </c>
      <c r="I286" t="s">
        <v>28</v>
      </c>
      <c r="J286">
        <v>1.01</v>
      </c>
      <c r="K286" t="s">
        <v>27</v>
      </c>
      <c r="L286" t="s">
        <v>28</v>
      </c>
      <c r="M286">
        <v>14.58</v>
      </c>
      <c r="N286" t="s">
        <v>27</v>
      </c>
      <c r="O286" t="s">
        <v>28</v>
      </c>
    </row>
    <row r="287" spans="1:15" ht="16.5">
      <c r="A287" s="5">
        <v>41998</v>
      </c>
      <c r="B287" s="6">
        <v>0.655775462962963</v>
      </c>
      <c r="C287" t="s">
        <v>664</v>
      </c>
      <c r="D287">
        <v>0.12</v>
      </c>
      <c r="E287" t="s">
        <v>27</v>
      </c>
      <c r="F287" t="s">
        <v>28</v>
      </c>
      <c r="G287">
        <v>0.29</v>
      </c>
      <c r="H287" t="s">
        <v>27</v>
      </c>
      <c r="I287" t="s">
        <v>28</v>
      </c>
      <c r="J287">
        <v>1.01</v>
      </c>
      <c r="K287" t="s">
        <v>27</v>
      </c>
      <c r="L287" t="s">
        <v>28</v>
      </c>
      <c r="M287">
        <v>9.52</v>
      </c>
      <c r="N287" t="s">
        <v>27</v>
      </c>
      <c r="O287" t="s">
        <v>28</v>
      </c>
    </row>
    <row r="288" spans="1:15" ht="16.5">
      <c r="A288" s="5">
        <v>41998</v>
      </c>
      <c r="B288" s="6">
        <v>0.6560300925925926</v>
      </c>
      <c r="C288" t="s">
        <v>665</v>
      </c>
      <c r="D288">
        <v>0.12</v>
      </c>
      <c r="E288" t="s">
        <v>27</v>
      </c>
      <c r="F288" t="s">
        <v>28</v>
      </c>
      <c r="G288">
        <v>0.25</v>
      </c>
      <c r="H288" t="s">
        <v>27</v>
      </c>
      <c r="I288" t="s">
        <v>28</v>
      </c>
      <c r="J288">
        <v>1.01</v>
      </c>
      <c r="K288" t="s">
        <v>27</v>
      </c>
      <c r="L288" t="s">
        <v>28</v>
      </c>
      <c r="M288">
        <v>7.86</v>
      </c>
      <c r="N288" t="s">
        <v>27</v>
      </c>
      <c r="O288" t="s">
        <v>28</v>
      </c>
    </row>
    <row r="289" spans="1:15" ht="16.5">
      <c r="A289" s="5">
        <v>41998</v>
      </c>
      <c r="B289" s="6">
        <v>0.65625</v>
      </c>
      <c r="C289" t="s">
        <v>666</v>
      </c>
      <c r="D289">
        <v>0.12</v>
      </c>
      <c r="E289" t="s">
        <v>27</v>
      </c>
      <c r="F289" t="s">
        <v>28</v>
      </c>
      <c r="G289">
        <v>0.09</v>
      </c>
      <c r="H289" t="s">
        <v>27</v>
      </c>
      <c r="I289" t="s">
        <v>28</v>
      </c>
      <c r="J289">
        <v>1.01</v>
      </c>
      <c r="K289" t="s">
        <v>27</v>
      </c>
      <c r="L289" t="s">
        <v>28</v>
      </c>
      <c r="M289">
        <v>2.46</v>
      </c>
      <c r="N289" t="s">
        <v>27</v>
      </c>
      <c r="O289" t="s">
        <v>28</v>
      </c>
    </row>
    <row r="290" spans="1:15" ht="16.5">
      <c r="A290" s="5">
        <v>41998</v>
      </c>
      <c r="B290" s="6">
        <v>0.6569212962962964</v>
      </c>
      <c r="C290" t="s">
        <v>667</v>
      </c>
      <c r="D290">
        <v>0.12</v>
      </c>
      <c r="E290" t="s">
        <v>27</v>
      </c>
      <c r="F290" t="s">
        <v>28</v>
      </c>
      <c r="G290">
        <v>1.26</v>
      </c>
      <c r="H290" t="s">
        <v>27</v>
      </c>
      <c r="I290" t="s">
        <v>28</v>
      </c>
      <c r="J290">
        <v>1.01</v>
      </c>
      <c r="K290" t="s">
        <v>27</v>
      </c>
      <c r="L290" t="s">
        <v>28</v>
      </c>
      <c r="M290">
        <v>38.24</v>
      </c>
      <c r="N290" t="s">
        <v>27</v>
      </c>
      <c r="O290" t="s">
        <v>28</v>
      </c>
    </row>
    <row r="291" spans="1:15" ht="16.5">
      <c r="A291" s="5">
        <v>41998</v>
      </c>
      <c r="B291" s="6">
        <v>0.6572106481481481</v>
      </c>
      <c r="C291" t="s">
        <v>668</v>
      </c>
      <c r="D291">
        <v>0.12</v>
      </c>
      <c r="E291" t="s">
        <v>27</v>
      </c>
      <c r="F291" t="s">
        <v>28</v>
      </c>
      <c r="G291">
        <v>2.72</v>
      </c>
      <c r="H291" t="s">
        <v>27</v>
      </c>
      <c r="I291" t="s">
        <v>28</v>
      </c>
      <c r="J291">
        <v>1.01</v>
      </c>
      <c r="K291" t="s">
        <v>27</v>
      </c>
      <c r="L291" t="s">
        <v>28</v>
      </c>
      <c r="M291">
        <v>65.16</v>
      </c>
      <c r="N291" t="s">
        <v>27</v>
      </c>
      <c r="O291" t="s">
        <v>28</v>
      </c>
    </row>
    <row r="292" spans="1:15" ht="16.5">
      <c r="A292" s="5">
        <v>41998</v>
      </c>
      <c r="B292" s="6">
        <v>0.6574421296296297</v>
      </c>
      <c r="C292" t="s">
        <v>669</v>
      </c>
      <c r="D292">
        <v>0.12</v>
      </c>
      <c r="E292" t="s">
        <v>27</v>
      </c>
      <c r="F292" t="s">
        <v>28</v>
      </c>
      <c r="G292">
        <v>2.4</v>
      </c>
      <c r="H292" t="s">
        <v>27</v>
      </c>
      <c r="I292" t="s">
        <v>28</v>
      </c>
      <c r="J292">
        <v>1.01</v>
      </c>
      <c r="K292" t="s">
        <v>27</v>
      </c>
      <c r="L292" t="s">
        <v>28</v>
      </c>
      <c r="M292">
        <v>65.89</v>
      </c>
      <c r="N292" t="s">
        <v>27</v>
      </c>
      <c r="O292" t="s">
        <v>28</v>
      </c>
    </row>
    <row r="293" spans="1:15" ht="16.5">
      <c r="A293" s="5">
        <v>41998</v>
      </c>
      <c r="B293" s="6">
        <v>0.6579166666666666</v>
      </c>
      <c r="C293" t="s">
        <v>670</v>
      </c>
      <c r="D293">
        <v>0.12</v>
      </c>
      <c r="E293" t="s">
        <v>27</v>
      </c>
      <c r="F293" t="s">
        <v>28</v>
      </c>
      <c r="G293">
        <v>1.16</v>
      </c>
      <c r="H293" t="s">
        <v>27</v>
      </c>
      <c r="I293" t="s">
        <v>28</v>
      </c>
      <c r="J293">
        <v>1.01</v>
      </c>
      <c r="K293" t="s">
        <v>27</v>
      </c>
      <c r="L293" t="s">
        <v>28</v>
      </c>
      <c r="M293">
        <v>30.68</v>
      </c>
      <c r="N293" t="s">
        <v>27</v>
      </c>
      <c r="O293" t="s">
        <v>28</v>
      </c>
    </row>
    <row r="294" spans="1:15" ht="16.5">
      <c r="A294" s="5">
        <v>41998</v>
      </c>
      <c r="B294" s="6">
        <v>0.6581481481481481</v>
      </c>
      <c r="C294" t="s">
        <v>671</v>
      </c>
      <c r="D294">
        <v>0.12</v>
      </c>
      <c r="E294" t="s">
        <v>27</v>
      </c>
      <c r="F294" t="s">
        <v>28</v>
      </c>
      <c r="G294">
        <v>0.65</v>
      </c>
      <c r="H294" t="s">
        <v>27</v>
      </c>
      <c r="I294" t="s">
        <v>28</v>
      </c>
      <c r="J294">
        <v>1.01</v>
      </c>
      <c r="K294" t="s">
        <v>27</v>
      </c>
      <c r="L294" t="s">
        <v>28</v>
      </c>
      <c r="M294">
        <v>18.08</v>
      </c>
      <c r="N294" t="s">
        <v>27</v>
      </c>
      <c r="O294" t="s">
        <v>28</v>
      </c>
    </row>
    <row r="295" spans="1:15" ht="16.5">
      <c r="A295" s="5">
        <v>41998</v>
      </c>
      <c r="B295" s="6">
        <v>0.658587962962963</v>
      </c>
      <c r="C295" t="s">
        <v>672</v>
      </c>
      <c r="D295">
        <v>0.12</v>
      </c>
      <c r="E295" t="s">
        <v>27</v>
      </c>
      <c r="F295" t="s">
        <v>28</v>
      </c>
      <c r="G295">
        <v>0.3</v>
      </c>
      <c r="H295" t="s">
        <v>27</v>
      </c>
      <c r="I295" t="s">
        <v>28</v>
      </c>
      <c r="J295">
        <v>1.01</v>
      </c>
      <c r="K295" t="s">
        <v>27</v>
      </c>
      <c r="L295" t="s">
        <v>28</v>
      </c>
      <c r="M295">
        <v>9.27</v>
      </c>
      <c r="N295" t="s">
        <v>27</v>
      </c>
      <c r="O295" t="s">
        <v>28</v>
      </c>
    </row>
    <row r="296" spans="1:19" ht="16.5">
      <c r="A296" s="5">
        <v>41998</v>
      </c>
      <c r="B296" s="6">
        <v>0.6587847222222222</v>
      </c>
      <c r="C296" t="s">
        <v>673</v>
      </c>
      <c r="D296">
        <v>0.12</v>
      </c>
      <c r="E296" t="s">
        <v>27</v>
      </c>
      <c r="F296" t="s">
        <v>28</v>
      </c>
      <c r="G296">
        <v>0.05</v>
      </c>
      <c r="H296" t="s">
        <v>27</v>
      </c>
      <c r="I296" t="s">
        <v>28</v>
      </c>
      <c r="J296">
        <v>1.01</v>
      </c>
      <c r="K296" t="s">
        <v>27</v>
      </c>
      <c r="L296" t="s">
        <v>28</v>
      </c>
      <c r="M296">
        <v>0.84</v>
      </c>
      <c r="N296" t="s">
        <v>27</v>
      </c>
      <c r="O296" t="s">
        <v>28</v>
      </c>
      <c r="S296" s="15"/>
    </row>
    <row r="297" spans="1:15" ht="16.5">
      <c r="A297" s="5">
        <v>41998</v>
      </c>
      <c r="B297" s="6">
        <v>0.6590162037037037</v>
      </c>
      <c r="C297" t="s">
        <v>674</v>
      </c>
      <c r="D297">
        <v>0.12</v>
      </c>
      <c r="E297" t="s">
        <v>27</v>
      </c>
      <c r="F297" t="s">
        <v>28</v>
      </c>
      <c r="G297">
        <v>0.81</v>
      </c>
      <c r="H297" t="s">
        <v>27</v>
      </c>
      <c r="I297" t="s">
        <v>28</v>
      </c>
      <c r="J297">
        <v>1.01</v>
      </c>
      <c r="K297" t="s">
        <v>27</v>
      </c>
      <c r="L297" t="s">
        <v>28</v>
      </c>
      <c r="M297">
        <v>24.53</v>
      </c>
      <c r="N297" t="s">
        <v>27</v>
      </c>
      <c r="O297" t="s">
        <v>28</v>
      </c>
    </row>
    <row r="298" spans="1:15" ht="16.5">
      <c r="A298" s="5">
        <v>41998</v>
      </c>
      <c r="B298" s="6">
        <v>0.6592476851851852</v>
      </c>
      <c r="C298" t="s">
        <v>675</v>
      </c>
      <c r="D298">
        <v>0.12</v>
      </c>
      <c r="E298" t="s">
        <v>27</v>
      </c>
      <c r="F298" t="s">
        <v>28</v>
      </c>
      <c r="G298">
        <v>0.34</v>
      </c>
      <c r="H298" t="s">
        <v>27</v>
      </c>
      <c r="I298" t="s">
        <v>28</v>
      </c>
      <c r="J298">
        <v>1.01</v>
      </c>
      <c r="K298" t="s">
        <v>27</v>
      </c>
      <c r="L298" t="s">
        <v>28</v>
      </c>
      <c r="M298">
        <v>10.84</v>
      </c>
      <c r="N298" t="s">
        <v>27</v>
      </c>
      <c r="O298" t="s">
        <v>28</v>
      </c>
    </row>
    <row r="299" spans="1:15" ht="16.5">
      <c r="A299" s="5">
        <v>41998</v>
      </c>
      <c r="B299" s="6">
        <v>0.659537037037037</v>
      </c>
      <c r="C299" t="s">
        <v>676</v>
      </c>
      <c r="D299">
        <v>0.12</v>
      </c>
      <c r="E299" t="s">
        <v>27</v>
      </c>
      <c r="F299" t="s">
        <v>28</v>
      </c>
      <c r="G299">
        <v>0.28</v>
      </c>
      <c r="H299" t="s">
        <v>27</v>
      </c>
      <c r="I299" t="s">
        <v>28</v>
      </c>
      <c r="J299">
        <v>1.01</v>
      </c>
      <c r="K299" t="s">
        <v>27</v>
      </c>
      <c r="L299" t="s">
        <v>28</v>
      </c>
      <c r="M299">
        <v>6.41</v>
      </c>
      <c r="N299" t="s">
        <v>27</v>
      </c>
      <c r="O299" t="s">
        <v>28</v>
      </c>
    </row>
    <row r="300" spans="1:15" ht="16.5">
      <c r="A300" s="5">
        <v>41998</v>
      </c>
      <c r="B300" s="6">
        <v>0.6598032407407407</v>
      </c>
      <c r="C300" t="s">
        <v>677</v>
      </c>
      <c r="D300">
        <v>0.12</v>
      </c>
      <c r="E300" t="s">
        <v>27</v>
      </c>
      <c r="F300" t="s">
        <v>28</v>
      </c>
      <c r="G300">
        <v>0.7</v>
      </c>
      <c r="H300" t="s">
        <v>27</v>
      </c>
      <c r="I300" t="s">
        <v>28</v>
      </c>
      <c r="J300">
        <v>1.01</v>
      </c>
      <c r="K300" t="s">
        <v>27</v>
      </c>
      <c r="L300" t="s">
        <v>28</v>
      </c>
      <c r="M300">
        <v>19.22</v>
      </c>
      <c r="N300" t="s">
        <v>27</v>
      </c>
      <c r="O300" t="s">
        <v>28</v>
      </c>
    </row>
    <row r="301" spans="1:15" ht="16.5">
      <c r="A301" s="5">
        <v>41998</v>
      </c>
      <c r="B301" s="6">
        <v>0.6605439814814814</v>
      </c>
      <c r="C301" t="s">
        <v>678</v>
      </c>
      <c r="D301">
        <v>0.12</v>
      </c>
      <c r="E301" t="s">
        <v>27</v>
      </c>
      <c r="F301" t="s">
        <v>28</v>
      </c>
      <c r="G301">
        <v>1.22</v>
      </c>
      <c r="H301" t="s">
        <v>27</v>
      </c>
      <c r="I301" t="s">
        <v>28</v>
      </c>
      <c r="J301">
        <v>1.01</v>
      </c>
      <c r="K301" t="s">
        <v>27</v>
      </c>
      <c r="L301" t="s">
        <v>28</v>
      </c>
      <c r="M301">
        <v>31.23</v>
      </c>
      <c r="N301" t="s">
        <v>27</v>
      </c>
      <c r="O301" t="s">
        <v>28</v>
      </c>
    </row>
    <row r="302" spans="1:15" ht="16.5">
      <c r="A302" s="5">
        <v>41998</v>
      </c>
      <c r="B302" s="6">
        <v>0.6610300925925926</v>
      </c>
      <c r="C302" t="s">
        <v>679</v>
      </c>
      <c r="D302">
        <v>0.12</v>
      </c>
      <c r="E302" t="s">
        <v>27</v>
      </c>
      <c r="F302" t="s">
        <v>28</v>
      </c>
      <c r="G302">
        <v>1.58</v>
      </c>
      <c r="H302" t="s">
        <v>27</v>
      </c>
      <c r="I302" t="s">
        <v>28</v>
      </c>
      <c r="J302">
        <v>1.01</v>
      </c>
      <c r="K302" t="s">
        <v>27</v>
      </c>
      <c r="L302" t="s">
        <v>28</v>
      </c>
      <c r="M302">
        <v>46.49</v>
      </c>
      <c r="N302" t="s">
        <v>27</v>
      </c>
      <c r="O302" t="s">
        <v>28</v>
      </c>
    </row>
    <row r="303" ht="16.5">
      <c r="B303" s="6"/>
    </row>
    <row r="304" spans="1:2" ht="16.5">
      <c r="A304" s="5" t="s">
        <v>378</v>
      </c>
      <c r="B304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5"/>
  <sheetViews>
    <sheetView zoomScale="80" zoomScaleNormal="80" workbookViewId="0" topLeftCell="A1">
      <pane ySplit="1" topLeftCell="A2" activePane="bottomLeft" state="frozen"/>
      <selection pane="bottomLeft" activeCell="A1" sqref="A1:IV1"/>
    </sheetView>
  </sheetViews>
  <sheetFormatPr defaultColWidth="9.00390625" defaultRowHeight="16.5"/>
  <cols>
    <col min="1" max="1" width="12.75390625" style="5" bestFit="1" customWidth="1"/>
    <col min="2" max="2" width="8.50390625" style="0" bestFit="1" customWidth="1"/>
    <col min="3" max="3" width="20.50390625" style="0" bestFit="1" customWidth="1"/>
    <col min="4" max="4" width="6.25390625" style="0" bestFit="1" customWidth="1"/>
    <col min="5" max="5" width="6.875" style="0" bestFit="1" customWidth="1"/>
    <col min="6" max="6" width="8.25390625" style="0" bestFit="1" customWidth="1"/>
    <col min="7" max="7" width="6.25390625" style="0" bestFit="1" customWidth="1"/>
    <col min="8" max="8" width="6.625" style="0" bestFit="1" customWidth="1"/>
    <col min="9" max="9" width="11.25390625" style="0" bestFit="1" customWidth="1"/>
    <col min="10" max="10" width="6.25390625" style="0" bestFit="1" customWidth="1"/>
    <col min="11" max="11" width="6.875" style="0" bestFit="1" customWidth="1"/>
    <col min="12" max="12" width="8.25390625" style="0" bestFit="1" customWidth="1"/>
    <col min="13" max="13" width="6.25390625" style="0" bestFit="1" customWidth="1"/>
    <col min="14" max="14" width="6.625" style="0" bestFit="1" customWidth="1"/>
    <col min="15" max="15" width="11.25390625" style="0" bestFit="1" customWidth="1"/>
  </cols>
  <sheetData>
    <row r="1" spans="1:14" ht="16.5">
      <c r="A1" s="5" t="s">
        <v>19</v>
      </c>
      <c r="B1" t="s">
        <v>20</v>
      </c>
      <c r="C1" t="s">
        <v>21</v>
      </c>
      <c r="D1" t="s">
        <v>22</v>
      </c>
      <c r="E1" t="s">
        <v>23</v>
      </c>
      <c r="G1" t="s">
        <v>22</v>
      </c>
      <c r="H1" t="s">
        <v>24</v>
      </c>
      <c r="J1" t="s">
        <v>25</v>
      </c>
      <c r="K1" t="s">
        <v>23</v>
      </c>
      <c r="M1" t="s">
        <v>25</v>
      </c>
      <c r="N1" t="s">
        <v>24</v>
      </c>
    </row>
    <row r="2" spans="1:15" ht="16.5">
      <c r="A2" s="5">
        <v>41998</v>
      </c>
      <c r="B2" s="6">
        <v>0.43820601851851854</v>
      </c>
      <c r="C2" t="s">
        <v>680</v>
      </c>
      <c r="D2">
        <v>0</v>
      </c>
      <c r="E2" t="s">
        <v>27</v>
      </c>
      <c r="F2" t="s">
        <v>28</v>
      </c>
      <c r="G2">
        <v>0.41</v>
      </c>
      <c r="H2" t="s">
        <v>27</v>
      </c>
      <c r="I2" t="s">
        <v>28</v>
      </c>
      <c r="J2">
        <v>0</v>
      </c>
      <c r="K2" t="s">
        <v>27</v>
      </c>
      <c r="L2" t="s">
        <v>28</v>
      </c>
      <c r="M2">
        <v>2.77</v>
      </c>
      <c r="N2" t="s">
        <v>27</v>
      </c>
      <c r="O2" t="s">
        <v>28</v>
      </c>
    </row>
    <row r="3" spans="1:15" ht="16.5">
      <c r="A3" s="5">
        <v>41998</v>
      </c>
      <c r="B3" s="6">
        <v>0.4384722222222222</v>
      </c>
      <c r="C3" t="s">
        <v>681</v>
      </c>
      <c r="D3">
        <v>0</v>
      </c>
      <c r="E3" t="s">
        <v>27</v>
      </c>
      <c r="F3" t="s">
        <v>28</v>
      </c>
      <c r="G3">
        <v>0.42</v>
      </c>
      <c r="H3" t="s">
        <v>27</v>
      </c>
      <c r="I3" t="s">
        <v>28</v>
      </c>
      <c r="J3">
        <v>0</v>
      </c>
      <c r="K3" t="s">
        <v>27</v>
      </c>
      <c r="L3" t="s">
        <v>28</v>
      </c>
      <c r="M3">
        <v>2.58</v>
      </c>
      <c r="N3" t="s">
        <v>27</v>
      </c>
      <c r="O3" t="s">
        <v>28</v>
      </c>
    </row>
    <row r="4" spans="1:15" ht="16.5">
      <c r="A4" s="5">
        <v>41998</v>
      </c>
      <c r="B4" s="6">
        <v>0.43914351851851857</v>
      </c>
      <c r="C4" t="s">
        <v>682</v>
      </c>
      <c r="D4">
        <v>0</v>
      </c>
      <c r="E4" t="s">
        <v>27</v>
      </c>
      <c r="F4" t="s">
        <v>28</v>
      </c>
      <c r="G4">
        <v>0.41</v>
      </c>
      <c r="H4" t="s">
        <v>27</v>
      </c>
      <c r="I4" t="s">
        <v>28</v>
      </c>
      <c r="J4">
        <v>0</v>
      </c>
      <c r="K4" t="s">
        <v>27</v>
      </c>
      <c r="L4" t="s">
        <v>28</v>
      </c>
      <c r="M4">
        <v>2.43</v>
      </c>
      <c r="N4" t="s">
        <v>27</v>
      </c>
      <c r="O4" t="s">
        <v>28</v>
      </c>
    </row>
    <row r="5" spans="1:15" ht="16.5">
      <c r="A5" s="5">
        <v>41998</v>
      </c>
      <c r="B5" s="6">
        <v>0.44069444444444444</v>
      </c>
      <c r="C5" t="s">
        <v>683</v>
      </c>
      <c r="D5">
        <v>0</v>
      </c>
      <c r="E5" t="s">
        <v>27</v>
      </c>
      <c r="F5" t="s">
        <v>28</v>
      </c>
      <c r="G5">
        <v>0.4</v>
      </c>
      <c r="H5" t="s">
        <v>27</v>
      </c>
      <c r="I5" t="s">
        <v>28</v>
      </c>
      <c r="J5">
        <v>0</v>
      </c>
      <c r="K5" t="s">
        <v>27</v>
      </c>
      <c r="L5" t="s">
        <v>28</v>
      </c>
      <c r="M5">
        <v>2.28</v>
      </c>
      <c r="N5" t="s">
        <v>27</v>
      </c>
      <c r="O5" t="s">
        <v>28</v>
      </c>
    </row>
    <row r="6" spans="1:15" ht="16.5">
      <c r="A6" s="5">
        <v>41998</v>
      </c>
      <c r="B6" s="6">
        <v>0.4409837962962963</v>
      </c>
      <c r="C6" t="s">
        <v>684</v>
      </c>
      <c r="D6">
        <v>0</v>
      </c>
      <c r="E6" t="s">
        <v>27</v>
      </c>
      <c r="F6" t="s">
        <v>28</v>
      </c>
      <c r="G6">
        <v>0.4</v>
      </c>
      <c r="H6" t="s">
        <v>27</v>
      </c>
      <c r="I6" t="s">
        <v>28</v>
      </c>
      <c r="J6">
        <v>0</v>
      </c>
      <c r="K6" t="s">
        <v>27</v>
      </c>
      <c r="L6" t="s">
        <v>28</v>
      </c>
      <c r="M6">
        <v>2.75</v>
      </c>
      <c r="N6" t="s">
        <v>27</v>
      </c>
      <c r="O6" t="s">
        <v>28</v>
      </c>
    </row>
    <row r="7" spans="1:15" ht="16.5">
      <c r="A7" s="5">
        <v>41998</v>
      </c>
      <c r="B7" s="6">
        <v>0.44130787037037034</v>
      </c>
      <c r="C7" t="s">
        <v>685</v>
      </c>
      <c r="D7">
        <v>0</v>
      </c>
      <c r="E7" t="s">
        <v>27</v>
      </c>
      <c r="F7" t="s">
        <v>28</v>
      </c>
      <c r="G7">
        <v>0.38</v>
      </c>
      <c r="H7" t="s">
        <v>27</v>
      </c>
      <c r="I7" t="s">
        <v>28</v>
      </c>
      <c r="J7">
        <v>0</v>
      </c>
      <c r="K7" t="s">
        <v>27</v>
      </c>
      <c r="L7" t="s">
        <v>28</v>
      </c>
      <c r="M7">
        <v>2.93</v>
      </c>
      <c r="N7" t="s">
        <v>27</v>
      </c>
      <c r="O7" t="s">
        <v>28</v>
      </c>
    </row>
    <row r="8" spans="1:15" ht="16.5">
      <c r="A8" s="5">
        <v>41998</v>
      </c>
      <c r="B8" s="6">
        <v>0.4416319444444445</v>
      </c>
      <c r="C8" t="s">
        <v>686</v>
      </c>
      <c r="D8">
        <v>0</v>
      </c>
      <c r="E8" t="s">
        <v>27</v>
      </c>
      <c r="F8" t="s">
        <v>28</v>
      </c>
      <c r="G8">
        <v>0.38</v>
      </c>
      <c r="H8" t="s">
        <v>27</v>
      </c>
      <c r="I8" t="s">
        <v>28</v>
      </c>
      <c r="J8">
        <v>0</v>
      </c>
      <c r="K8" t="s">
        <v>27</v>
      </c>
      <c r="L8" t="s">
        <v>28</v>
      </c>
      <c r="M8">
        <v>2.26</v>
      </c>
      <c r="N8" t="s">
        <v>27</v>
      </c>
      <c r="O8" t="s">
        <v>28</v>
      </c>
    </row>
    <row r="9" spans="1:15" ht="16.5">
      <c r="A9" s="5">
        <v>41998</v>
      </c>
      <c r="B9" s="6">
        <v>0.44192129629629634</v>
      </c>
      <c r="C9" t="s">
        <v>687</v>
      </c>
      <c r="D9">
        <v>0</v>
      </c>
      <c r="E9" t="s">
        <v>27</v>
      </c>
      <c r="F9" t="s">
        <v>28</v>
      </c>
      <c r="G9">
        <v>0.4</v>
      </c>
      <c r="H9" t="s">
        <v>27</v>
      </c>
      <c r="I9" t="s">
        <v>28</v>
      </c>
      <c r="J9">
        <v>0</v>
      </c>
      <c r="K9" t="s">
        <v>27</v>
      </c>
      <c r="L9" t="s">
        <v>28</v>
      </c>
      <c r="M9">
        <v>2.7</v>
      </c>
      <c r="N9" t="s">
        <v>27</v>
      </c>
      <c r="O9" t="s">
        <v>28</v>
      </c>
    </row>
    <row r="10" spans="1:15" ht="16.5">
      <c r="A10" s="5">
        <v>41998</v>
      </c>
      <c r="B10" s="6">
        <v>0.44219907407407405</v>
      </c>
      <c r="C10" t="s">
        <v>688</v>
      </c>
      <c r="D10">
        <v>0</v>
      </c>
      <c r="E10" t="s">
        <v>27</v>
      </c>
      <c r="F10" t="s">
        <v>28</v>
      </c>
      <c r="G10">
        <v>0.4</v>
      </c>
      <c r="H10" t="s">
        <v>27</v>
      </c>
      <c r="I10" t="s">
        <v>28</v>
      </c>
      <c r="J10">
        <v>0</v>
      </c>
      <c r="K10" t="s">
        <v>27</v>
      </c>
      <c r="L10" t="s">
        <v>28</v>
      </c>
      <c r="M10">
        <v>2.97</v>
      </c>
      <c r="N10" t="s">
        <v>27</v>
      </c>
      <c r="O10" t="s">
        <v>28</v>
      </c>
    </row>
    <row r="11" spans="1:15" ht="16.5">
      <c r="A11" s="5">
        <v>41998</v>
      </c>
      <c r="B11" s="6">
        <v>0.4426273148148148</v>
      </c>
      <c r="C11" t="s">
        <v>689</v>
      </c>
      <c r="D11">
        <v>0</v>
      </c>
      <c r="E11" t="s">
        <v>27</v>
      </c>
      <c r="F11" t="s">
        <v>28</v>
      </c>
      <c r="G11">
        <v>0.42</v>
      </c>
      <c r="H11" t="s">
        <v>27</v>
      </c>
      <c r="I11" t="s">
        <v>28</v>
      </c>
      <c r="J11">
        <v>0</v>
      </c>
      <c r="K11" t="s">
        <v>27</v>
      </c>
      <c r="L11" t="s">
        <v>28</v>
      </c>
      <c r="M11">
        <v>3.22</v>
      </c>
      <c r="N11" t="s">
        <v>27</v>
      </c>
      <c r="O11" t="s">
        <v>28</v>
      </c>
    </row>
    <row r="12" spans="1:15" ht="16.5">
      <c r="A12" s="5">
        <v>41998</v>
      </c>
      <c r="B12" s="6">
        <v>0.4428703703703704</v>
      </c>
      <c r="C12" t="s">
        <v>690</v>
      </c>
      <c r="D12">
        <v>0</v>
      </c>
      <c r="E12" t="s">
        <v>27</v>
      </c>
      <c r="F12" t="s">
        <v>28</v>
      </c>
      <c r="G12">
        <v>0.42</v>
      </c>
      <c r="H12" t="s">
        <v>27</v>
      </c>
      <c r="I12" t="s">
        <v>28</v>
      </c>
      <c r="J12">
        <v>0</v>
      </c>
      <c r="K12" t="s">
        <v>27</v>
      </c>
      <c r="L12" t="s">
        <v>28</v>
      </c>
      <c r="M12">
        <v>3.24</v>
      </c>
      <c r="N12" t="s">
        <v>27</v>
      </c>
      <c r="O12" t="s">
        <v>28</v>
      </c>
    </row>
    <row r="13" spans="1:15" ht="16.5">
      <c r="A13" s="5">
        <v>41998</v>
      </c>
      <c r="B13" s="6">
        <v>0.443125</v>
      </c>
      <c r="C13" t="s">
        <v>691</v>
      </c>
      <c r="D13">
        <v>0</v>
      </c>
      <c r="E13" t="s">
        <v>27</v>
      </c>
      <c r="F13" t="s">
        <v>28</v>
      </c>
      <c r="G13">
        <v>0.41</v>
      </c>
      <c r="H13" t="s">
        <v>27</v>
      </c>
      <c r="I13" t="s">
        <v>28</v>
      </c>
      <c r="J13">
        <v>0</v>
      </c>
      <c r="K13" t="s">
        <v>27</v>
      </c>
      <c r="L13" t="s">
        <v>28</v>
      </c>
      <c r="M13">
        <v>3.3</v>
      </c>
      <c r="N13" t="s">
        <v>27</v>
      </c>
      <c r="O13" t="s">
        <v>28</v>
      </c>
    </row>
    <row r="14" spans="1:15" ht="16.5">
      <c r="A14" s="5">
        <v>41998</v>
      </c>
      <c r="B14" s="6">
        <v>0.4433796296296297</v>
      </c>
      <c r="C14" t="s">
        <v>692</v>
      </c>
      <c r="D14">
        <v>0</v>
      </c>
      <c r="E14" t="s">
        <v>27</v>
      </c>
      <c r="F14" t="s">
        <v>28</v>
      </c>
      <c r="G14">
        <v>0.42</v>
      </c>
      <c r="H14" t="s">
        <v>27</v>
      </c>
      <c r="I14" t="s">
        <v>28</v>
      </c>
      <c r="J14">
        <v>0</v>
      </c>
      <c r="K14" t="s">
        <v>27</v>
      </c>
      <c r="L14" t="s">
        <v>28</v>
      </c>
      <c r="M14">
        <v>3.1</v>
      </c>
      <c r="N14" t="s">
        <v>27</v>
      </c>
      <c r="O14" t="s">
        <v>28</v>
      </c>
    </row>
    <row r="15" spans="1:15" ht="16.5">
      <c r="A15" s="5">
        <v>41998</v>
      </c>
      <c r="B15" s="6">
        <v>0.4438310185185185</v>
      </c>
      <c r="C15" t="s">
        <v>693</v>
      </c>
      <c r="D15">
        <v>0</v>
      </c>
      <c r="E15" t="s">
        <v>27</v>
      </c>
      <c r="F15" t="s">
        <v>28</v>
      </c>
      <c r="G15">
        <v>0.43</v>
      </c>
      <c r="H15" t="s">
        <v>27</v>
      </c>
      <c r="I15" t="s">
        <v>28</v>
      </c>
      <c r="J15">
        <v>0</v>
      </c>
      <c r="K15" t="s">
        <v>27</v>
      </c>
      <c r="L15" t="s">
        <v>28</v>
      </c>
      <c r="M15">
        <v>3.29</v>
      </c>
      <c r="N15" t="s">
        <v>27</v>
      </c>
      <c r="O15" t="s">
        <v>28</v>
      </c>
    </row>
    <row r="16" spans="1:15" ht="16.5">
      <c r="A16" s="5">
        <v>41998</v>
      </c>
      <c r="B16" s="6">
        <v>0.44408564814814816</v>
      </c>
      <c r="C16" t="s">
        <v>694</v>
      </c>
      <c r="D16">
        <v>0</v>
      </c>
      <c r="E16" t="s">
        <v>27</v>
      </c>
      <c r="F16" t="s">
        <v>28</v>
      </c>
      <c r="G16">
        <v>0.42</v>
      </c>
      <c r="H16" t="s">
        <v>27</v>
      </c>
      <c r="I16" t="s">
        <v>28</v>
      </c>
      <c r="J16">
        <v>0</v>
      </c>
      <c r="K16" t="s">
        <v>27</v>
      </c>
      <c r="L16" t="s">
        <v>28</v>
      </c>
      <c r="M16">
        <v>3.55</v>
      </c>
      <c r="N16" t="s">
        <v>27</v>
      </c>
      <c r="O16" t="s">
        <v>28</v>
      </c>
    </row>
    <row r="17" spans="1:15" ht="16.5">
      <c r="A17" s="5">
        <v>41998</v>
      </c>
      <c r="B17" s="6">
        <v>0.4443634259259259</v>
      </c>
      <c r="C17" t="s">
        <v>695</v>
      </c>
      <c r="D17">
        <v>0</v>
      </c>
      <c r="E17" t="s">
        <v>27</v>
      </c>
      <c r="F17" t="s">
        <v>28</v>
      </c>
      <c r="G17">
        <v>0.43</v>
      </c>
      <c r="H17" t="s">
        <v>27</v>
      </c>
      <c r="I17" t="s">
        <v>28</v>
      </c>
      <c r="J17">
        <v>0</v>
      </c>
      <c r="K17" t="s">
        <v>27</v>
      </c>
      <c r="L17" t="s">
        <v>28</v>
      </c>
      <c r="M17">
        <v>3.35</v>
      </c>
      <c r="N17" t="s">
        <v>27</v>
      </c>
      <c r="O17" t="s">
        <v>28</v>
      </c>
    </row>
    <row r="18" spans="1:15" ht="16.5">
      <c r="A18" s="5">
        <v>41998</v>
      </c>
      <c r="B18" s="6">
        <v>0.44460648148148146</v>
      </c>
      <c r="C18" t="s">
        <v>696</v>
      </c>
      <c r="D18">
        <v>0</v>
      </c>
      <c r="E18" t="s">
        <v>27</v>
      </c>
      <c r="F18" t="s">
        <v>28</v>
      </c>
      <c r="G18">
        <v>0.43</v>
      </c>
      <c r="H18" t="s">
        <v>27</v>
      </c>
      <c r="I18" t="s">
        <v>28</v>
      </c>
      <c r="J18">
        <v>0</v>
      </c>
      <c r="K18" t="s">
        <v>27</v>
      </c>
      <c r="L18" t="s">
        <v>28</v>
      </c>
      <c r="M18">
        <v>3.57</v>
      </c>
      <c r="N18" t="s">
        <v>27</v>
      </c>
      <c r="O18" t="s">
        <v>28</v>
      </c>
    </row>
    <row r="19" spans="1:15" ht="16.5">
      <c r="A19" s="5">
        <v>41998</v>
      </c>
      <c r="B19" s="6">
        <v>0.4448611111111111</v>
      </c>
      <c r="C19" t="s">
        <v>697</v>
      </c>
      <c r="D19">
        <v>0</v>
      </c>
      <c r="E19" t="s">
        <v>27</v>
      </c>
      <c r="F19" t="s">
        <v>28</v>
      </c>
      <c r="G19">
        <v>0.44</v>
      </c>
      <c r="H19" t="s">
        <v>27</v>
      </c>
      <c r="I19" t="s">
        <v>28</v>
      </c>
      <c r="J19">
        <v>0</v>
      </c>
      <c r="K19" t="s">
        <v>27</v>
      </c>
      <c r="L19" t="s">
        <v>28</v>
      </c>
      <c r="M19">
        <v>3.26</v>
      </c>
      <c r="N19" t="s">
        <v>27</v>
      </c>
      <c r="O19" t="s">
        <v>28</v>
      </c>
    </row>
    <row r="20" spans="1:15" ht="16.5">
      <c r="A20" s="5">
        <v>41998</v>
      </c>
      <c r="B20" s="6">
        <v>0.44515046296296296</v>
      </c>
      <c r="C20" t="s">
        <v>698</v>
      </c>
      <c r="D20">
        <v>0</v>
      </c>
      <c r="E20" t="s">
        <v>27</v>
      </c>
      <c r="F20" t="s">
        <v>28</v>
      </c>
      <c r="G20">
        <v>0.42</v>
      </c>
      <c r="H20" t="s">
        <v>27</v>
      </c>
      <c r="I20" t="s">
        <v>28</v>
      </c>
      <c r="J20">
        <v>0</v>
      </c>
      <c r="K20" t="s">
        <v>27</v>
      </c>
      <c r="L20" t="s">
        <v>28</v>
      </c>
      <c r="M20">
        <v>3.41</v>
      </c>
      <c r="N20" t="s">
        <v>27</v>
      </c>
      <c r="O20" t="s">
        <v>28</v>
      </c>
    </row>
    <row r="21" spans="1:15" ht="16.5">
      <c r="A21" s="5">
        <v>41998</v>
      </c>
      <c r="B21" s="6">
        <v>0.4454166666666666</v>
      </c>
      <c r="C21" t="s">
        <v>699</v>
      </c>
      <c r="D21">
        <v>0</v>
      </c>
      <c r="E21" t="s">
        <v>27</v>
      </c>
      <c r="F21" t="s">
        <v>28</v>
      </c>
      <c r="G21">
        <v>0.43</v>
      </c>
      <c r="H21" t="s">
        <v>27</v>
      </c>
      <c r="I21" t="s">
        <v>28</v>
      </c>
      <c r="J21">
        <v>0</v>
      </c>
      <c r="K21" t="s">
        <v>27</v>
      </c>
      <c r="L21" t="s">
        <v>28</v>
      </c>
      <c r="M21">
        <v>3.36</v>
      </c>
      <c r="N21" t="s">
        <v>27</v>
      </c>
      <c r="O21" t="s">
        <v>28</v>
      </c>
    </row>
    <row r="22" spans="1:15" ht="16.5">
      <c r="A22" s="5">
        <v>41998</v>
      </c>
      <c r="B22" s="6">
        <v>0.4456712962962963</v>
      </c>
      <c r="C22" t="s">
        <v>700</v>
      </c>
      <c r="D22">
        <v>0</v>
      </c>
      <c r="E22" t="s">
        <v>27</v>
      </c>
      <c r="F22" t="s">
        <v>28</v>
      </c>
      <c r="G22">
        <v>0.43</v>
      </c>
      <c r="H22" t="s">
        <v>27</v>
      </c>
      <c r="I22" t="s">
        <v>28</v>
      </c>
      <c r="J22">
        <v>0</v>
      </c>
      <c r="K22" t="s">
        <v>27</v>
      </c>
      <c r="L22" t="s">
        <v>28</v>
      </c>
      <c r="M22">
        <v>3.12</v>
      </c>
      <c r="N22" t="s">
        <v>27</v>
      </c>
      <c r="O22" t="s">
        <v>28</v>
      </c>
    </row>
    <row r="23" spans="1:15" ht="16.5">
      <c r="A23" s="5">
        <v>41998</v>
      </c>
      <c r="B23" s="6">
        <v>0.4459259259259259</v>
      </c>
      <c r="C23" t="s">
        <v>701</v>
      </c>
      <c r="D23">
        <v>0</v>
      </c>
      <c r="E23" t="s">
        <v>27</v>
      </c>
      <c r="F23" t="s">
        <v>28</v>
      </c>
      <c r="G23">
        <v>0.44</v>
      </c>
      <c r="H23" t="s">
        <v>27</v>
      </c>
      <c r="I23" t="s">
        <v>28</v>
      </c>
      <c r="J23">
        <v>0</v>
      </c>
      <c r="K23" t="s">
        <v>27</v>
      </c>
      <c r="L23" t="s">
        <v>28</v>
      </c>
      <c r="M23">
        <v>3.17</v>
      </c>
      <c r="N23" t="s">
        <v>27</v>
      </c>
      <c r="O23" t="s">
        <v>28</v>
      </c>
    </row>
    <row r="24" spans="1:15" ht="16.5">
      <c r="A24" s="5">
        <v>41998</v>
      </c>
      <c r="B24" s="6">
        <v>0.4462615740740741</v>
      </c>
      <c r="C24" t="s">
        <v>702</v>
      </c>
      <c r="D24">
        <v>0</v>
      </c>
      <c r="E24" t="s">
        <v>27</v>
      </c>
      <c r="F24" t="s">
        <v>28</v>
      </c>
      <c r="G24">
        <v>0.44</v>
      </c>
      <c r="H24" t="s">
        <v>27</v>
      </c>
      <c r="I24" t="s">
        <v>28</v>
      </c>
      <c r="J24">
        <v>0</v>
      </c>
      <c r="K24" t="s">
        <v>27</v>
      </c>
      <c r="L24" t="s">
        <v>28</v>
      </c>
      <c r="M24">
        <v>3.12</v>
      </c>
      <c r="N24" t="s">
        <v>27</v>
      </c>
      <c r="O24" t="s">
        <v>28</v>
      </c>
    </row>
    <row r="25" spans="1:15" ht="16.5">
      <c r="A25" s="5">
        <v>41998</v>
      </c>
      <c r="B25" s="6">
        <v>0.44655092592592593</v>
      </c>
      <c r="C25" t="s">
        <v>703</v>
      </c>
      <c r="D25">
        <v>0</v>
      </c>
      <c r="E25" t="s">
        <v>27</v>
      </c>
      <c r="F25" t="s">
        <v>28</v>
      </c>
      <c r="G25">
        <v>0.44</v>
      </c>
      <c r="H25" t="s">
        <v>27</v>
      </c>
      <c r="I25" t="s">
        <v>28</v>
      </c>
      <c r="J25">
        <v>0</v>
      </c>
      <c r="K25" t="s">
        <v>27</v>
      </c>
      <c r="L25" t="s">
        <v>28</v>
      </c>
      <c r="M25">
        <v>3.2</v>
      </c>
      <c r="N25" t="s">
        <v>27</v>
      </c>
      <c r="O25" t="s">
        <v>28</v>
      </c>
    </row>
    <row r="26" spans="1:15" ht="16.5">
      <c r="A26" s="5">
        <v>41998</v>
      </c>
      <c r="B26" s="6">
        <v>0.44685185185185183</v>
      </c>
      <c r="C26" t="s">
        <v>704</v>
      </c>
      <c r="D26">
        <v>0</v>
      </c>
      <c r="E26" t="s">
        <v>27</v>
      </c>
      <c r="F26" t="s">
        <v>28</v>
      </c>
      <c r="G26">
        <v>0.44</v>
      </c>
      <c r="H26" t="s">
        <v>27</v>
      </c>
      <c r="I26" t="s">
        <v>28</v>
      </c>
      <c r="J26">
        <v>0</v>
      </c>
      <c r="K26" t="s">
        <v>27</v>
      </c>
      <c r="L26" t="s">
        <v>28</v>
      </c>
      <c r="M26">
        <v>3.17</v>
      </c>
      <c r="N26" t="s">
        <v>27</v>
      </c>
      <c r="O26" t="s">
        <v>28</v>
      </c>
    </row>
    <row r="27" spans="1:15" ht="16.5">
      <c r="A27" s="5">
        <v>41998</v>
      </c>
      <c r="B27" s="6">
        <v>0.4478356481481482</v>
      </c>
      <c r="C27" t="s">
        <v>705</v>
      </c>
      <c r="D27">
        <v>0</v>
      </c>
      <c r="E27" t="s">
        <v>27</v>
      </c>
      <c r="F27" t="s">
        <v>28</v>
      </c>
      <c r="G27">
        <v>0.44</v>
      </c>
      <c r="H27" t="s">
        <v>27</v>
      </c>
      <c r="I27" t="s">
        <v>28</v>
      </c>
      <c r="J27">
        <v>0</v>
      </c>
      <c r="K27" t="s">
        <v>27</v>
      </c>
      <c r="L27" t="s">
        <v>28</v>
      </c>
      <c r="M27">
        <v>2.85</v>
      </c>
      <c r="N27" t="s">
        <v>27</v>
      </c>
      <c r="O27" t="s">
        <v>28</v>
      </c>
    </row>
    <row r="28" spans="1:15" ht="16.5">
      <c r="A28" s="5">
        <v>41998</v>
      </c>
      <c r="B28" s="6">
        <v>0.4483101851851852</v>
      </c>
      <c r="C28" t="s">
        <v>706</v>
      </c>
      <c r="D28">
        <v>0</v>
      </c>
      <c r="E28" t="s">
        <v>27</v>
      </c>
      <c r="F28" t="s">
        <v>28</v>
      </c>
      <c r="G28">
        <v>0.44</v>
      </c>
      <c r="H28" t="s">
        <v>27</v>
      </c>
      <c r="I28" t="s">
        <v>28</v>
      </c>
      <c r="J28">
        <v>0</v>
      </c>
      <c r="K28" t="s">
        <v>27</v>
      </c>
      <c r="L28" t="s">
        <v>28</v>
      </c>
      <c r="M28">
        <v>2.93</v>
      </c>
      <c r="N28" t="s">
        <v>27</v>
      </c>
      <c r="O28" t="s">
        <v>28</v>
      </c>
    </row>
    <row r="29" spans="1:15" ht="16.5">
      <c r="A29" s="5">
        <v>41998</v>
      </c>
      <c r="B29" s="6">
        <v>0.44862268518518517</v>
      </c>
      <c r="C29" t="s">
        <v>707</v>
      </c>
      <c r="D29">
        <v>0</v>
      </c>
      <c r="E29" t="s">
        <v>27</v>
      </c>
      <c r="F29" t="s">
        <v>28</v>
      </c>
      <c r="G29">
        <v>0.44</v>
      </c>
      <c r="H29" t="s">
        <v>27</v>
      </c>
      <c r="I29" t="s">
        <v>28</v>
      </c>
      <c r="J29">
        <v>0</v>
      </c>
      <c r="K29" t="s">
        <v>27</v>
      </c>
      <c r="L29" t="s">
        <v>28</v>
      </c>
      <c r="M29">
        <v>2.83</v>
      </c>
      <c r="N29" t="s">
        <v>27</v>
      </c>
      <c r="O29" t="s">
        <v>28</v>
      </c>
    </row>
    <row r="30" spans="1:15" ht="16.5">
      <c r="A30" s="5">
        <v>41998</v>
      </c>
      <c r="B30" s="6">
        <v>0.4489351851851852</v>
      </c>
      <c r="C30" t="s">
        <v>708</v>
      </c>
      <c r="D30">
        <v>0</v>
      </c>
      <c r="E30" t="s">
        <v>27</v>
      </c>
      <c r="F30" t="s">
        <v>28</v>
      </c>
      <c r="G30">
        <v>0.44</v>
      </c>
      <c r="H30" t="s">
        <v>27</v>
      </c>
      <c r="I30" t="s">
        <v>28</v>
      </c>
      <c r="J30">
        <v>0</v>
      </c>
      <c r="K30" t="s">
        <v>27</v>
      </c>
      <c r="L30" t="s">
        <v>28</v>
      </c>
      <c r="M30">
        <v>3.18</v>
      </c>
      <c r="N30" t="s">
        <v>27</v>
      </c>
      <c r="O30" t="s">
        <v>28</v>
      </c>
    </row>
    <row r="31" spans="1:15" ht="16.5">
      <c r="A31" s="5">
        <v>41998</v>
      </c>
      <c r="B31" s="6">
        <v>0.44935185185185184</v>
      </c>
      <c r="C31" t="s">
        <v>709</v>
      </c>
      <c r="D31">
        <v>0</v>
      </c>
      <c r="E31" t="s">
        <v>27</v>
      </c>
      <c r="F31" t="s">
        <v>28</v>
      </c>
      <c r="G31">
        <v>0.43</v>
      </c>
      <c r="H31" t="s">
        <v>27</v>
      </c>
      <c r="I31" t="s">
        <v>28</v>
      </c>
      <c r="J31">
        <v>0</v>
      </c>
      <c r="K31" t="s">
        <v>27</v>
      </c>
      <c r="L31" t="s">
        <v>28</v>
      </c>
      <c r="M31">
        <v>3.26</v>
      </c>
      <c r="N31" t="s">
        <v>27</v>
      </c>
      <c r="O31" t="s">
        <v>28</v>
      </c>
    </row>
    <row r="32" spans="1:15" ht="16.5">
      <c r="A32" s="5">
        <v>41998</v>
      </c>
      <c r="B32" s="6">
        <v>0.44961805555555556</v>
      </c>
      <c r="C32" t="s">
        <v>710</v>
      </c>
      <c r="D32">
        <v>0</v>
      </c>
      <c r="E32" t="s">
        <v>27</v>
      </c>
      <c r="F32" t="s">
        <v>28</v>
      </c>
      <c r="G32">
        <v>0.44</v>
      </c>
      <c r="H32" t="s">
        <v>27</v>
      </c>
      <c r="I32" t="s">
        <v>28</v>
      </c>
      <c r="J32">
        <v>0</v>
      </c>
      <c r="K32" t="s">
        <v>27</v>
      </c>
      <c r="L32" t="s">
        <v>28</v>
      </c>
      <c r="M32">
        <v>2.72</v>
      </c>
      <c r="N32" t="s">
        <v>27</v>
      </c>
      <c r="O32" t="s">
        <v>28</v>
      </c>
    </row>
    <row r="33" spans="1:15" ht="16.5">
      <c r="A33" s="5">
        <v>41998</v>
      </c>
      <c r="B33" s="6">
        <v>0.4498842592592593</v>
      </c>
      <c r="C33" t="s">
        <v>711</v>
      </c>
      <c r="D33">
        <v>0</v>
      </c>
      <c r="E33" t="s">
        <v>27</v>
      </c>
      <c r="F33" t="s">
        <v>28</v>
      </c>
      <c r="G33">
        <v>0.44</v>
      </c>
      <c r="H33" t="s">
        <v>27</v>
      </c>
      <c r="I33" t="s">
        <v>28</v>
      </c>
      <c r="J33">
        <v>0</v>
      </c>
      <c r="K33" t="s">
        <v>27</v>
      </c>
      <c r="L33" t="s">
        <v>28</v>
      </c>
      <c r="M33">
        <v>3.14</v>
      </c>
      <c r="N33" t="s">
        <v>27</v>
      </c>
      <c r="O33" t="s">
        <v>28</v>
      </c>
    </row>
    <row r="34" spans="1:15" ht="16.5">
      <c r="A34" s="5">
        <v>41998</v>
      </c>
      <c r="B34" s="6">
        <v>0.45013888888888887</v>
      </c>
      <c r="C34" t="s">
        <v>712</v>
      </c>
      <c r="D34">
        <v>0</v>
      </c>
      <c r="E34" t="s">
        <v>27</v>
      </c>
      <c r="F34" t="s">
        <v>28</v>
      </c>
      <c r="G34">
        <v>0.45</v>
      </c>
      <c r="H34" t="s">
        <v>27</v>
      </c>
      <c r="I34" t="s">
        <v>28</v>
      </c>
      <c r="J34">
        <v>0</v>
      </c>
      <c r="K34" t="s">
        <v>27</v>
      </c>
      <c r="L34" t="s">
        <v>28</v>
      </c>
      <c r="M34">
        <v>3.38</v>
      </c>
      <c r="N34" t="s">
        <v>27</v>
      </c>
      <c r="O34" t="s">
        <v>28</v>
      </c>
    </row>
    <row r="35" spans="1:15" ht="16.5">
      <c r="A35" s="5">
        <v>41998</v>
      </c>
      <c r="B35" s="6">
        <v>0.4504166666666667</v>
      </c>
      <c r="C35" t="s">
        <v>713</v>
      </c>
      <c r="D35">
        <v>0</v>
      </c>
      <c r="E35" t="s">
        <v>27</v>
      </c>
      <c r="F35" t="s">
        <v>28</v>
      </c>
      <c r="G35">
        <v>0.45</v>
      </c>
      <c r="H35" t="s">
        <v>27</v>
      </c>
      <c r="I35" t="s">
        <v>28</v>
      </c>
      <c r="J35">
        <v>0</v>
      </c>
      <c r="K35" t="s">
        <v>27</v>
      </c>
      <c r="L35" t="s">
        <v>28</v>
      </c>
      <c r="M35">
        <v>3.25</v>
      </c>
      <c r="N35" t="s">
        <v>27</v>
      </c>
      <c r="O35" t="s">
        <v>28</v>
      </c>
    </row>
    <row r="36" spans="1:15" ht="16.5">
      <c r="A36" s="5">
        <v>41998</v>
      </c>
      <c r="B36" s="6">
        <v>0.4507638888888889</v>
      </c>
      <c r="C36" t="s">
        <v>714</v>
      </c>
      <c r="D36">
        <v>0</v>
      </c>
      <c r="E36" t="s">
        <v>27</v>
      </c>
      <c r="F36" t="s">
        <v>28</v>
      </c>
      <c r="G36">
        <v>0.45</v>
      </c>
      <c r="H36" t="s">
        <v>27</v>
      </c>
      <c r="I36" t="s">
        <v>28</v>
      </c>
      <c r="J36">
        <v>0</v>
      </c>
      <c r="K36" t="s">
        <v>27</v>
      </c>
      <c r="L36" t="s">
        <v>28</v>
      </c>
      <c r="M36">
        <v>3.24</v>
      </c>
      <c r="N36" t="s">
        <v>27</v>
      </c>
      <c r="O36" t="s">
        <v>28</v>
      </c>
    </row>
    <row r="37" spans="1:15" ht="16.5">
      <c r="A37" s="5">
        <v>41998</v>
      </c>
      <c r="B37" s="6">
        <v>0.4513310185185185</v>
      </c>
      <c r="C37" t="s">
        <v>715</v>
      </c>
      <c r="D37">
        <v>0</v>
      </c>
      <c r="E37" t="s">
        <v>27</v>
      </c>
      <c r="F37" t="s">
        <v>28</v>
      </c>
      <c r="G37">
        <v>0.44</v>
      </c>
      <c r="H37" t="s">
        <v>27</v>
      </c>
      <c r="I37" t="s">
        <v>28</v>
      </c>
      <c r="J37">
        <v>0</v>
      </c>
      <c r="K37" t="s">
        <v>27</v>
      </c>
      <c r="L37" t="s">
        <v>28</v>
      </c>
      <c r="M37">
        <v>3.26</v>
      </c>
      <c r="N37" t="s">
        <v>27</v>
      </c>
      <c r="O37" t="s">
        <v>28</v>
      </c>
    </row>
    <row r="38" spans="1:15" ht="16.5">
      <c r="A38" s="5">
        <v>41998</v>
      </c>
      <c r="B38" s="6">
        <v>0.4516319444444445</v>
      </c>
      <c r="C38" t="s">
        <v>716</v>
      </c>
      <c r="D38">
        <v>0</v>
      </c>
      <c r="E38" t="s">
        <v>27</v>
      </c>
      <c r="F38" t="s">
        <v>28</v>
      </c>
      <c r="G38">
        <v>0.44</v>
      </c>
      <c r="H38" t="s">
        <v>27</v>
      </c>
      <c r="I38" t="s">
        <v>28</v>
      </c>
      <c r="J38">
        <v>0</v>
      </c>
      <c r="K38" t="s">
        <v>27</v>
      </c>
      <c r="L38" t="s">
        <v>28</v>
      </c>
      <c r="M38">
        <v>3.09</v>
      </c>
      <c r="N38" t="s">
        <v>27</v>
      </c>
      <c r="O38" t="s">
        <v>28</v>
      </c>
    </row>
    <row r="39" spans="1:15" ht="16.5">
      <c r="A39" s="5">
        <v>41998</v>
      </c>
      <c r="B39" s="6">
        <v>0.451875</v>
      </c>
      <c r="C39" t="s">
        <v>717</v>
      </c>
      <c r="D39">
        <v>0</v>
      </c>
      <c r="E39" t="s">
        <v>27</v>
      </c>
      <c r="F39" t="s">
        <v>28</v>
      </c>
      <c r="G39">
        <v>0.44</v>
      </c>
      <c r="H39" t="s">
        <v>27</v>
      </c>
      <c r="I39" t="s">
        <v>28</v>
      </c>
      <c r="J39">
        <v>0</v>
      </c>
      <c r="K39" t="s">
        <v>27</v>
      </c>
      <c r="L39" t="s">
        <v>28</v>
      </c>
      <c r="M39">
        <v>3.01</v>
      </c>
      <c r="N39" t="s">
        <v>27</v>
      </c>
      <c r="O39" t="s">
        <v>28</v>
      </c>
    </row>
    <row r="40" spans="1:15" ht="16.5">
      <c r="A40" s="5">
        <v>41998</v>
      </c>
      <c r="B40" s="6">
        <v>0.45210648148148147</v>
      </c>
      <c r="C40" t="s">
        <v>718</v>
      </c>
      <c r="D40">
        <v>0</v>
      </c>
      <c r="E40" t="s">
        <v>27</v>
      </c>
      <c r="F40" t="s">
        <v>28</v>
      </c>
      <c r="G40">
        <v>0.44</v>
      </c>
      <c r="H40" t="s">
        <v>27</v>
      </c>
      <c r="I40" t="s">
        <v>28</v>
      </c>
      <c r="J40">
        <v>0</v>
      </c>
      <c r="K40" t="s">
        <v>27</v>
      </c>
      <c r="L40" t="s">
        <v>28</v>
      </c>
      <c r="M40">
        <v>2.99</v>
      </c>
      <c r="N40" t="s">
        <v>27</v>
      </c>
      <c r="O40" t="s">
        <v>28</v>
      </c>
    </row>
    <row r="41" spans="1:15" ht="16.5">
      <c r="A41" s="5">
        <v>41998</v>
      </c>
      <c r="B41" s="6">
        <v>0.45236111111111116</v>
      </c>
      <c r="C41" t="s">
        <v>719</v>
      </c>
      <c r="D41">
        <v>0</v>
      </c>
      <c r="E41" t="s">
        <v>27</v>
      </c>
      <c r="F41" t="s">
        <v>28</v>
      </c>
      <c r="G41">
        <v>0.44</v>
      </c>
      <c r="H41" t="s">
        <v>27</v>
      </c>
      <c r="I41" t="s">
        <v>28</v>
      </c>
      <c r="J41">
        <v>0</v>
      </c>
      <c r="K41" t="s">
        <v>27</v>
      </c>
      <c r="L41" t="s">
        <v>28</v>
      </c>
      <c r="M41">
        <v>2.77</v>
      </c>
      <c r="N41" t="s">
        <v>27</v>
      </c>
      <c r="O41" t="s">
        <v>28</v>
      </c>
    </row>
    <row r="42" spans="1:15" ht="16.5">
      <c r="A42" s="5">
        <v>41998</v>
      </c>
      <c r="B42" s="6">
        <v>0.45261574074074074</v>
      </c>
      <c r="C42" t="s">
        <v>720</v>
      </c>
      <c r="D42">
        <v>0</v>
      </c>
      <c r="E42" t="s">
        <v>27</v>
      </c>
      <c r="F42" t="s">
        <v>28</v>
      </c>
      <c r="G42">
        <v>0.44</v>
      </c>
      <c r="H42" t="s">
        <v>27</v>
      </c>
      <c r="I42" t="s">
        <v>28</v>
      </c>
      <c r="J42">
        <v>0</v>
      </c>
      <c r="K42" t="s">
        <v>27</v>
      </c>
      <c r="L42" t="s">
        <v>28</v>
      </c>
      <c r="M42">
        <v>2.74</v>
      </c>
      <c r="N42" t="s">
        <v>27</v>
      </c>
      <c r="O42" t="s">
        <v>28</v>
      </c>
    </row>
    <row r="43" spans="1:15" ht="16.5">
      <c r="A43" s="5">
        <v>41998</v>
      </c>
      <c r="B43" s="6">
        <v>0.45296296296296296</v>
      </c>
      <c r="C43" t="s">
        <v>721</v>
      </c>
      <c r="D43">
        <v>0</v>
      </c>
      <c r="E43" t="s">
        <v>27</v>
      </c>
      <c r="F43" t="s">
        <v>28</v>
      </c>
      <c r="G43">
        <v>0.45</v>
      </c>
      <c r="H43" t="s">
        <v>27</v>
      </c>
      <c r="I43" t="s">
        <v>28</v>
      </c>
      <c r="J43">
        <v>0</v>
      </c>
      <c r="K43" t="s">
        <v>27</v>
      </c>
      <c r="L43" t="s">
        <v>28</v>
      </c>
      <c r="M43">
        <v>2.41</v>
      </c>
      <c r="N43" t="s">
        <v>27</v>
      </c>
      <c r="O43" t="s">
        <v>28</v>
      </c>
    </row>
    <row r="44" spans="1:15" ht="16.5">
      <c r="A44" s="5">
        <v>41998</v>
      </c>
      <c r="B44" s="6">
        <v>0.4535416666666667</v>
      </c>
      <c r="C44" t="s">
        <v>722</v>
      </c>
      <c r="D44">
        <v>0</v>
      </c>
      <c r="E44" t="s">
        <v>27</v>
      </c>
      <c r="F44" t="s">
        <v>28</v>
      </c>
      <c r="G44">
        <v>0.44</v>
      </c>
      <c r="H44" t="s">
        <v>27</v>
      </c>
      <c r="I44" t="s">
        <v>28</v>
      </c>
      <c r="J44">
        <v>0</v>
      </c>
      <c r="K44" t="s">
        <v>27</v>
      </c>
      <c r="L44" t="s">
        <v>28</v>
      </c>
      <c r="M44">
        <v>2.32</v>
      </c>
      <c r="N44" t="s">
        <v>27</v>
      </c>
      <c r="O44" t="s">
        <v>28</v>
      </c>
    </row>
    <row r="45" spans="1:15" ht="16.5">
      <c r="A45" s="5">
        <v>41998</v>
      </c>
      <c r="B45" s="6">
        <v>0.45393518518518516</v>
      </c>
      <c r="C45" t="s">
        <v>723</v>
      </c>
      <c r="D45">
        <v>0</v>
      </c>
      <c r="E45" t="s">
        <v>27</v>
      </c>
      <c r="F45" t="s">
        <v>28</v>
      </c>
      <c r="G45">
        <v>0.45</v>
      </c>
      <c r="H45" t="s">
        <v>27</v>
      </c>
      <c r="I45" t="s">
        <v>28</v>
      </c>
      <c r="J45">
        <v>0</v>
      </c>
      <c r="K45" t="s">
        <v>27</v>
      </c>
      <c r="L45" t="s">
        <v>28</v>
      </c>
      <c r="M45">
        <v>2.32</v>
      </c>
      <c r="N45" t="s">
        <v>27</v>
      </c>
      <c r="O45" t="s">
        <v>28</v>
      </c>
    </row>
    <row r="46" spans="1:15" ht="16.5">
      <c r="A46" s="5">
        <v>41998</v>
      </c>
      <c r="B46" s="6">
        <v>0.45436342592592593</v>
      </c>
      <c r="C46" t="s">
        <v>724</v>
      </c>
      <c r="D46">
        <v>0</v>
      </c>
      <c r="E46" t="s">
        <v>27</v>
      </c>
      <c r="F46" t="s">
        <v>28</v>
      </c>
      <c r="G46">
        <v>0.44</v>
      </c>
      <c r="H46" t="s">
        <v>27</v>
      </c>
      <c r="I46" t="s">
        <v>28</v>
      </c>
      <c r="J46">
        <v>0</v>
      </c>
      <c r="K46" t="s">
        <v>27</v>
      </c>
      <c r="L46" t="s">
        <v>28</v>
      </c>
      <c r="M46">
        <v>2.37</v>
      </c>
      <c r="N46" t="s">
        <v>27</v>
      </c>
      <c r="O46" t="s">
        <v>28</v>
      </c>
    </row>
    <row r="47" spans="1:15" ht="16.5">
      <c r="A47" s="5">
        <v>41998</v>
      </c>
      <c r="B47" s="6">
        <v>0.45462962962962966</v>
      </c>
      <c r="C47" t="s">
        <v>725</v>
      </c>
      <c r="D47">
        <v>0.44</v>
      </c>
      <c r="E47" t="s">
        <v>27</v>
      </c>
      <c r="F47" t="s">
        <v>28</v>
      </c>
      <c r="G47">
        <v>0</v>
      </c>
      <c r="H47" t="s">
        <v>27</v>
      </c>
      <c r="I47" t="s">
        <v>28</v>
      </c>
      <c r="J47">
        <v>3.22</v>
      </c>
      <c r="K47" t="s">
        <v>27</v>
      </c>
      <c r="L47" t="s">
        <v>28</v>
      </c>
      <c r="M47">
        <v>0.24</v>
      </c>
      <c r="N47" t="s">
        <v>27</v>
      </c>
      <c r="O47" t="s">
        <v>28</v>
      </c>
    </row>
    <row r="48" spans="1:15" ht="16.5">
      <c r="A48" s="5">
        <v>41998</v>
      </c>
      <c r="B48" s="6">
        <v>0.4551736111111111</v>
      </c>
      <c r="C48" t="s">
        <v>726</v>
      </c>
      <c r="D48">
        <v>0.44</v>
      </c>
      <c r="E48" t="s">
        <v>27</v>
      </c>
      <c r="F48" t="s">
        <v>28</v>
      </c>
      <c r="G48">
        <v>0</v>
      </c>
      <c r="H48" t="s">
        <v>27</v>
      </c>
      <c r="I48" t="s">
        <v>28</v>
      </c>
      <c r="J48">
        <v>3.22</v>
      </c>
      <c r="K48" t="s">
        <v>27</v>
      </c>
      <c r="L48" t="s">
        <v>28</v>
      </c>
      <c r="M48">
        <v>0.29</v>
      </c>
      <c r="N48" t="s">
        <v>27</v>
      </c>
      <c r="O48" t="s">
        <v>28</v>
      </c>
    </row>
    <row r="49" spans="1:15" ht="16.5">
      <c r="A49" s="5">
        <v>41998</v>
      </c>
      <c r="B49" s="6">
        <v>0.4554513888888889</v>
      </c>
      <c r="C49" t="s">
        <v>727</v>
      </c>
      <c r="D49">
        <v>0.44</v>
      </c>
      <c r="E49" t="s">
        <v>27</v>
      </c>
      <c r="F49" t="s">
        <v>28</v>
      </c>
      <c r="G49">
        <v>0</v>
      </c>
      <c r="H49" t="s">
        <v>27</v>
      </c>
      <c r="I49" t="s">
        <v>28</v>
      </c>
      <c r="J49">
        <v>3.22</v>
      </c>
      <c r="K49" t="s">
        <v>27</v>
      </c>
      <c r="L49" t="s">
        <v>28</v>
      </c>
      <c r="M49">
        <v>0.07</v>
      </c>
      <c r="N49" t="s">
        <v>27</v>
      </c>
      <c r="O49" t="s">
        <v>28</v>
      </c>
    </row>
    <row r="50" spans="1:15" ht="16.5">
      <c r="A50" s="5">
        <v>41998</v>
      </c>
      <c r="B50" s="6">
        <v>0.4562268518518518</v>
      </c>
      <c r="C50" t="s">
        <v>728</v>
      </c>
      <c r="D50">
        <v>0.44</v>
      </c>
      <c r="E50" t="s">
        <v>27</v>
      </c>
      <c r="F50" t="s">
        <v>28</v>
      </c>
      <c r="G50">
        <v>0</v>
      </c>
      <c r="H50" t="s">
        <v>27</v>
      </c>
      <c r="I50" t="s">
        <v>28</v>
      </c>
      <c r="J50">
        <v>3.22</v>
      </c>
      <c r="K50" t="s">
        <v>27</v>
      </c>
      <c r="L50" t="s">
        <v>28</v>
      </c>
      <c r="M50">
        <v>0.12</v>
      </c>
      <c r="N50" t="s">
        <v>27</v>
      </c>
      <c r="O50" t="s">
        <v>28</v>
      </c>
    </row>
    <row r="51" spans="1:15" ht="16.5">
      <c r="A51" s="5">
        <v>41998</v>
      </c>
      <c r="B51" s="6">
        <v>0.4565046296296296</v>
      </c>
      <c r="C51" t="s">
        <v>729</v>
      </c>
      <c r="D51">
        <v>0.46</v>
      </c>
      <c r="E51" t="s">
        <v>27</v>
      </c>
      <c r="F51" t="s">
        <v>28</v>
      </c>
      <c r="G51">
        <v>0.01</v>
      </c>
      <c r="H51" t="s">
        <v>27</v>
      </c>
      <c r="I51" t="s">
        <v>28</v>
      </c>
      <c r="J51">
        <v>3.26</v>
      </c>
      <c r="K51" t="s">
        <v>27</v>
      </c>
      <c r="L51" t="s">
        <v>28</v>
      </c>
      <c r="M51">
        <v>0.89</v>
      </c>
      <c r="N51" t="s">
        <v>27</v>
      </c>
      <c r="O51" t="s">
        <v>28</v>
      </c>
    </row>
    <row r="52" spans="1:15" ht="16.5">
      <c r="A52" s="5">
        <v>41998</v>
      </c>
      <c r="B52" s="6">
        <v>0.4568287037037037</v>
      </c>
      <c r="C52" t="s">
        <v>730</v>
      </c>
      <c r="D52">
        <v>0.46</v>
      </c>
      <c r="E52" t="s">
        <v>27</v>
      </c>
      <c r="F52" t="s">
        <v>28</v>
      </c>
      <c r="G52">
        <v>0</v>
      </c>
      <c r="H52" t="s">
        <v>27</v>
      </c>
      <c r="I52" t="s">
        <v>28</v>
      </c>
      <c r="J52">
        <v>3.26</v>
      </c>
      <c r="K52" t="s">
        <v>27</v>
      </c>
      <c r="L52" t="s">
        <v>28</v>
      </c>
      <c r="M52">
        <v>0.4</v>
      </c>
      <c r="N52" t="s">
        <v>27</v>
      </c>
      <c r="O52" t="s">
        <v>28</v>
      </c>
    </row>
    <row r="53" spans="1:15" ht="16.5">
      <c r="A53" s="5">
        <v>41998</v>
      </c>
      <c r="B53" s="6">
        <v>0.45710648148148153</v>
      </c>
      <c r="C53" t="s">
        <v>731</v>
      </c>
      <c r="D53">
        <v>0.46</v>
      </c>
      <c r="E53" t="s">
        <v>27</v>
      </c>
      <c r="F53" t="s">
        <v>28</v>
      </c>
      <c r="G53">
        <v>0</v>
      </c>
      <c r="H53" t="s">
        <v>27</v>
      </c>
      <c r="I53" t="s">
        <v>28</v>
      </c>
      <c r="J53">
        <v>3.26</v>
      </c>
      <c r="K53" t="s">
        <v>27</v>
      </c>
      <c r="L53" t="s">
        <v>28</v>
      </c>
      <c r="M53">
        <v>0</v>
      </c>
      <c r="N53" t="s">
        <v>27</v>
      </c>
      <c r="O53" t="s">
        <v>28</v>
      </c>
    </row>
    <row r="54" spans="1:15" ht="16.5">
      <c r="A54" s="5">
        <v>41998</v>
      </c>
      <c r="B54" s="6">
        <v>0.45746527777777773</v>
      </c>
      <c r="C54" t="s">
        <v>732</v>
      </c>
      <c r="D54">
        <v>0.46</v>
      </c>
      <c r="E54" t="s">
        <v>27</v>
      </c>
      <c r="F54" t="s">
        <v>28</v>
      </c>
      <c r="G54">
        <v>0.01</v>
      </c>
      <c r="H54" t="s">
        <v>27</v>
      </c>
      <c r="I54" t="s">
        <v>28</v>
      </c>
      <c r="J54">
        <v>3.26</v>
      </c>
      <c r="K54" t="s">
        <v>27</v>
      </c>
      <c r="L54" t="s">
        <v>28</v>
      </c>
      <c r="M54">
        <v>0.4</v>
      </c>
      <c r="N54" t="s">
        <v>27</v>
      </c>
      <c r="O54" t="s">
        <v>28</v>
      </c>
    </row>
    <row r="55" spans="1:15" ht="16.5">
      <c r="A55" s="5">
        <v>41998</v>
      </c>
      <c r="B55" s="6">
        <v>0.4578125</v>
      </c>
      <c r="C55" t="s">
        <v>733</v>
      </c>
      <c r="D55">
        <v>0.46</v>
      </c>
      <c r="E55" t="s">
        <v>27</v>
      </c>
      <c r="F55" t="s">
        <v>28</v>
      </c>
      <c r="G55">
        <v>0.01</v>
      </c>
      <c r="H55" t="s">
        <v>27</v>
      </c>
      <c r="I55" t="s">
        <v>28</v>
      </c>
      <c r="J55">
        <v>3.26</v>
      </c>
      <c r="K55" t="s">
        <v>27</v>
      </c>
      <c r="L55" t="s">
        <v>28</v>
      </c>
      <c r="M55">
        <v>0.45</v>
      </c>
      <c r="N55" t="s">
        <v>27</v>
      </c>
      <c r="O55" t="s">
        <v>28</v>
      </c>
    </row>
    <row r="56" spans="1:15" ht="16.5">
      <c r="A56" s="5">
        <v>41998</v>
      </c>
      <c r="B56" s="6">
        <v>0.4580324074074074</v>
      </c>
      <c r="C56" t="s">
        <v>734</v>
      </c>
      <c r="D56">
        <v>0.46</v>
      </c>
      <c r="E56" t="s">
        <v>27</v>
      </c>
      <c r="F56" t="s">
        <v>28</v>
      </c>
      <c r="G56">
        <v>0.01</v>
      </c>
      <c r="H56" t="s">
        <v>27</v>
      </c>
      <c r="I56" t="s">
        <v>28</v>
      </c>
      <c r="J56">
        <v>3.26</v>
      </c>
      <c r="K56" t="s">
        <v>27</v>
      </c>
      <c r="L56" t="s">
        <v>28</v>
      </c>
      <c r="M56">
        <v>0.51</v>
      </c>
      <c r="N56" t="s">
        <v>27</v>
      </c>
      <c r="O56" t="s">
        <v>28</v>
      </c>
    </row>
    <row r="57" spans="1:15" ht="16.5">
      <c r="A57" s="5">
        <v>41998</v>
      </c>
      <c r="B57" s="6">
        <v>0.45828703703703705</v>
      </c>
      <c r="C57" t="s">
        <v>735</v>
      </c>
      <c r="D57">
        <v>0.46</v>
      </c>
      <c r="E57" t="s">
        <v>27</v>
      </c>
      <c r="F57" t="s">
        <v>28</v>
      </c>
      <c r="G57">
        <v>0.01</v>
      </c>
      <c r="H57" t="s">
        <v>27</v>
      </c>
      <c r="I57" t="s">
        <v>28</v>
      </c>
      <c r="J57">
        <v>3.26</v>
      </c>
      <c r="K57" t="s">
        <v>27</v>
      </c>
      <c r="L57" t="s">
        <v>28</v>
      </c>
      <c r="M57">
        <v>0.55</v>
      </c>
      <c r="N57" t="s">
        <v>27</v>
      </c>
      <c r="O57" t="s">
        <v>28</v>
      </c>
    </row>
    <row r="58" spans="1:15" ht="16.5">
      <c r="A58" s="5">
        <v>41998</v>
      </c>
      <c r="B58" s="6">
        <v>0.4591435185185185</v>
      </c>
      <c r="C58" t="s">
        <v>736</v>
      </c>
      <c r="D58">
        <v>0.46</v>
      </c>
      <c r="E58" t="s">
        <v>27</v>
      </c>
      <c r="F58" t="s">
        <v>28</v>
      </c>
      <c r="G58">
        <v>0.01</v>
      </c>
      <c r="H58" t="s">
        <v>27</v>
      </c>
      <c r="I58" t="s">
        <v>28</v>
      </c>
      <c r="J58">
        <v>3.26</v>
      </c>
      <c r="K58" t="s">
        <v>27</v>
      </c>
      <c r="L58" t="s">
        <v>28</v>
      </c>
      <c r="M58">
        <v>0.78</v>
      </c>
      <c r="N58" t="s">
        <v>27</v>
      </c>
      <c r="O58" t="s">
        <v>28</v>
      </c>
    </row>
    <row r="59" spans="1:15" ht="16.5">
      <c r="A59" s="5">
        <v>41998</v>
      </c>
      <c r="B59" s="6">
        <v>0.4594212962962963</v>
      </c>
      <c r="C59" t="s">
        <v>737</v>
      </c>
      <c r="D59">
        <v>0.46</v>
      </c>
      <c r="E59" t="s">
        <v>27</v>
      </c>
      <c r="F59" t="s">
        <v>28</v>
      </c>
      <c r="G59">
        <v>0.02</v>
      </c>
      <c r="H59" t="s">
        <v>27</v>
      </c>
      <c r="I59" t="s">
        <v>28</v>
      </c>
      <c r="J59">
        <v>3.26</v>
      </c>
      <c r="K59" t="s">
        <v>27</v>
      </c>
      <c r="L59" t="s">
        <v>28</v>
      </c>
      <c r="M59">
        <v>0.5</v>
      </c>
      <c r="N59" t="s">
        <v>27</v>
      </c>
      <c r="O59" t="s">
        <v>28</v>
      </c>
    </row>
    <row r="60" spans="1:15" ht="16.5">
      <c r="A60" s="5">
        <v>41998</v>
      </c>
      <c r="B60" s="6">
        <v>0.45971064814814816</v>
      </c>
      <c r="C60" t="s">
        <v>738</v>
      </c>
      <c r="D60">
        <v>0.46</v>
      </c>
      <c r="E60" t="s">
        <v>27</v>
      </c>
      <c r="F60" t="s">
        <v>28</v>
      </c>
      <c r="G60">
        <v>0.01</v>
      </c>
      <c r="H60" t="s">
        <v>27</v>
      </c>
      <c r="I60" t="s">
        <v>28</v>
      </c>
      <c r="J60">
        <v>3.26</v>
      </c>
      <c r="K60" t="s">
        <v>27</v>
      </c>
      <c r="L60" t="s">
        <v>28</v>
      </c>
      <c r="M60">
        <v>0.16</v>
      </c>
      <c r="N60" t="s">
        <v>27</v>
      </c>
      <c r="O60" t="s">
        <v>28</v>
      </c>
    </row>
    <row r="61" spans="1:15" ht="16.5">
      <c r="A61" s="5">
        <v>41998</v>
      </c>
      <c r="B61" s="6">
        <v>0.46086805555555554</v>
      </c>
      <c r="C61" t="s">
        <v>739</v>
      </c>
      <c r="D61">
        <v>0.46</v>
      </c>
      <c r="E61" t="s">
        <v>27</v>
      </c>
      <c r="F61" t="s">
        <v>28</v>
      </c>
      <c r="G61">
        <v>0.02</v>
      </c>
      <c r="H61" t="s">
        <v>27</v>
      </c>
      <c r="I61" t="s">
        <v>28</v>
      </c>
      <c r="J61">
        <v>3.26</v>
      </c>
      <c r="K61" t="s">
        <v>27</v>
      </c>
      <c r="L61" t="s">
        <v>28</v>
      </c>
      <c r="M61">
        <v>0.46</v>
      </c>
      <c r="N61" t="s">
        <v>27</v>
      </c>
      <c r="O61" t="s">
        <v>28</v>
      </c>
    </row>
    <row r="62" spans="1:15" ht="16.5">
      <c r="A62" s="5">
        <v>41998</v>
      </c>
      <c r="B62" s="6">
        <v>0.46126157407407403</v>
      </c>
      <c r="C62" t="s">
        <v>740</v>
      </c>
      <c r="D62">
        <v>0.46</v>
      </c>
      <c r="E62" t="s">
        <v>27</v>
      </c>
      <c r="F62" t="s">
        <v>28</v>
      </c>
      <c r="G62">
        <v>0.02</v>
      </c>
      <c r="H62" t="s">
        <v>27</v>
      </c>
      <c r="I62" t="s">
        <v>28</v>
      </c>
      <c r="J62">
        <v>3.26</v>
      </c>
      <c r="K62" t="s">
        <v>27</v>
      </c>
      <c r="L62" t="s">
        <v>28</v>
      </c>
      <c r="M62">
        <v>0.59</v>
      </c>
      <c r="N62" t="s">
        <v>27</v>
      </c>
      <c r="O62" t="s">
        <v>28</v>
      </c>
    </row>
    <row r="63" spans="1:15" ht="16.5">
      <c r="A63" s="5">
        <v>41998</v>
      </c>
      <c r="B63" s="6">
        <v>0.46153935185185185</v>
      </c>
      <c r="C63" t="s">
        <v>741</v>
      </c>
      <c r="D63">
        <v>0.46</v>
      </c>
      <c r="E63" t="s">
        <v>27</v>
      </c>
      <c r="F63" t="s">
        <v>28</v>
      </c>
      <c r="G63">
        <v>0.02</v>
      </c>
      <c r="H63" t="s">
        <v>27</v>
      </c>
      <c r="I63" t="s">
        <v>28</v>
      </c>
      <c r="J63">
        <v>3.26</v>
      </c>
      <c r="K63" t="s">
        <v>27</v>
      </c>
      <c r="L63" t="s">
        <v>28</v>
      </c>
      <c r="M63">
        <v>0.27</v>
      </c>
      <c r="N63" t="s">
        <v>27</v>
      </c>
      <c r="O63" t="s">
        <v>28</v>
      </c>
    </row>
    <row r="64" spans="1:15" ht="16.5">
      <c r="A64" s="5">
        <v>41998</v>
      </c>
      <c r="B64" s="6">
        <v>0.4618171296296296</v>
      </c>
      <c r="C64" t="s">
        <v>742</v>
      </c>
      <c r="D64">
        <v>0.46</v>
      </c>
      <c r="E64" t="s">
        <v>27</v>
      </c>
      <c r="F64" t="s">
        <v>28</v>
      </c>
      <c r="G64">
        <v>0.02</v>
      </c>
      <c r="H64" t="s">
        <v>27</v>
      </c>
      <c r="I64" t="s">
        <v>28</v>
      </c>
      <c r="J64">
        <v>3.26</v>
      </c>
      <c r="K64" t="s">
        <v>27</v>
      </c>
      <c r="L64" t="s">
        <v>28</v>
      </c>
      <c r="M64">
        <v>0.13</v>
      </c>
      <c r="N64" t="s">
        <v>27</v>
      </c>
      <c r="O64" t="s">
        <v>28</v>
      </c>
    </row>
    <row r="65" spans="1:15" ht="16.5">
      <c r="A65" s="5">
        <v>41998</v>
      </c>
      <c r="B65" s="6">
        <v>0.4620717592592593</v>
      </c>
      <c r="C65" t="s">
        <v>743</v>
      </c>
      <c r="D65">
        <v>0.46</v>
      </c>
      <c r="E65" t="s">
        <v>27</v>
      </c>
      <c r="F65" t="s">
        <v>28</v>
      </c>
      <c r="G65">
        <v>0.02</v>
      </c>
      <c r="H65" t="s">
        <v>27</v>
      </c>
      <c r="I65" t="s">
        <v>28</v>
      </c>
      <c r="J65">
        <v>3.26</v>
      </c>
      <c r="K65" t="s">
        <v>27</v>
      </c>
      <c r="L65" t="s">
        <v>28</v>
      </c>
      <c r="M65">
        <v>0.32</v>
      </c>
      <c r="N65" t="s">
        <v>27</v>
      </c>
      <c r="O65" t="s">
        <v>28</v>
      </c>
    </row>
    <row r="66" spans="1:15" ht="16.5">
      <c r="A66" s="5">
        <v>41998</v>
      </c>
      <c r="B66" s="6">
        <v>0.46305555555555555</v>
      </c>
      <c r="C66" t="s">
        <v>744</v>
      </c>
      <c r="D66">
        <v>0.46</v>
      </c>
      <c r="E66" t="s">
        <v>27</v>
      </c>
      <c r="F66" t="s">
        <v>28</v>
      </c>
      <c r="G66">
        <v>0.02</v>
      </c>
      <c r="H66" t="s">
        <v>27</v>
      </c>
      <c r="I66" t="s">
        <v>28</v>
      </c>
      <c r="J66">
        <v>3.26</v>
      </c>
      <c r="K66" t="s">
        <v>27</v>
      </c>
      <c r="L66" t="s">
        <v>28</v>
      </c>
      <c r="M66">
        <v>0.43</v>
      </c>
      <c r="N66" t="s">
        <v>27</v>
      </c>
      <c r="O66" t="s">
        <v>28</v>
      </c>
    </row>
    <row r="67" spans="1:15" ht="16.5">
      <c r="A67" s="5">
        <v>41998</v>
      </c>
      <c r="B67" s="6">
        <v>0.4637615740740741</v>
      </c>
      <c r="C67" t="s">
        <v>745</v>
      </c>
      <c r="D67">
        <v>0.46</v>
      </c>
      <c r="E67" t="s">
        <v>27</v>
      </c>
      <c r="F67" t="s">
        <v>28</v>
      </c>
      <c r="G67">
        <v>0.01</v>
      </c>
      <c r="H67" t="s">
        <v>27</v>
      </c>
      <c r="I67" t="s">
        <v>28</v>
      </c>
      <c r="J67">
        <v>3.26</v>
      </c>
      <c r="K67" t="s">
        <v>27</v>
      </c>
      <c r="L67" t="s">
        <v>28</v>
      </c>
      <c r="M67">
        <v>0.85</v>
      </c>
      <c r="N67" t="s">
        <v>27</v>
      </c>
      <c r="O67" t="s">
        <v>28</v>
      </c>
    </row>
    <row r="68" spans="1:15" ht="16.5">
      <c r="A68" s="5">
        <v>41998</v>
      </c>
      <c r="B68" s="6">
        <v>0.4640740740740741</v>
      </c>
      <c r="C68" t="s">
        <v>746</v>
      </c>
      <c r="D68">
        <v>0.46</v>
      </c>
      <c r="E68" t="s">
        <v>27</v>
      </c>
      <c r="F68" t="s">
        <v>28</v>
      </c>
      <c r="G68">
        <v>0.01</v>
      </c>
      <c r="H68" t="s">
        <v>27</v>
      </c>
      <c r="I68" t="s">
        <v>28</v>
      </c>
      <c r="J68">
        <v>3.26</v>
      </c>
      <c r="K68" t="s">
        <v>27</v>
      </c>
      <c r="L68" t="s">
        <v>28</v>
      </c>
      <c r="M68">
        <v>0.18</v>
      </c>
      <c r="N68" t="s">
        <v>27</v>
      </c>
      <c r="O68" t="s">
        <v>28</v>
      </c>
    </row>
    <row r="69" spans="1:15" ht="16.5">
      <c r="A69" s="5">
        <v>41998</v>
      </c>
      <c r="B69" s="6">
        <v>0.4643055555555555</v>
      </c>
      <c r="C69" t="s">
        <v>747</v>
      </c>
      <c r="D69">
        <v>0.46</v>
      </c>
      <c r="E69" t="s">
        <v>27</v>
      </c>
      <c r="F69" t="s">
        <v>28</v>
      </c>
      <c r="G69">
        <v>0</v>
      </c>
      <c r="H69" t="s">
        <v>27</v>
      </c>
      <c r="I69" t="s">
        <v>28</v>
      </c>
      <c r="J69">
        <v>3.26</v>
      </c>
      <c r="K69" t="s">
        <v>27</v>
      </c>
      <c r="L69" t="s">
        <v>28</v>
      </c>
      <c r="M69">
        <v>0.31</v>
      </c>
      <c r="N69" t="s">
        <v>27</v>
      </c>
      <c r="O69" t="s">
        <v>28</v>
      </c>
    </row>
    <row r="70" spans="1:15" ht="16.5">
      <c r="A70" s="5">
        <v>41998</v>
      </c>
      <c r="B70" s="6">
        <v>0.46454861111111106</v>
      </c>
      <c r="C70" t="s">
        <v>748</v>
      </c>
      <c r="D70">
        <v>0.46</v>
      </c>
      <c r="E70" t="s">
        <v>27</v>
      </c>
      <c r="F70" t="s">
        <v>28</v>
      </c>
      <c r="G70">
        <v>0.01</v>
      </c>
      <c r="H70" t="s">
        <v>27</v>
      </c>
      <c r="I70" t="s">
        <v>28</v>
      </c>
      <c r="J70">
        <v>3.26</v>
      </c>
      <c r="K70" t="s">
        <v>27</v>
      </c>
      <c r="L70" t="s">
        <v>28</v>
      </c>
      <c r="M70">
        <v>0.09</v>
      </c>
      <c r="N70" t="s">
        <v>27</v>
      </c>
      <c r="O70" t="s">
        <v>28</v>
      </c>
    </row>
    <row r="71" spans="1:15" ht="16.5">
      <c r="A71" s="5">
        <v>41998</v>
      </c>
      <c r="B71" s="6">
        <v>0.4653009259259259</v>
      </c>
      <c r="C71" t="s">
        <v>749</v>
      </c>
      <c r="D71">
        <v>0.46</v>
      </c>
      <c r="E71" t="s">
        <v>27</v>
      </c>
      <c r="F71" t="s">
        <v>28</v>
      </c>
      <c r="G71">
        <v>0.01</v>
      </c>
      <c r="H71" t="s">
        <v>27</v>
      </c>
      <c r="I71" t="s">
        <v>28</v>
      </c>
      <c r="J71">
        <v>3.26</v>
      </c>
      <c r="K71" t="s">
        <v>27</v>
      </c>
      <c r="L71" t="s">
        <v>28</v>
      </c>
      <c r="M71">
        <v>0.06</v>
      </c>
      <c r="N71" t="s">
        <v>27</v>
      </c>
      <c r="O71" t="s">
        <v>28</v>
      </c>
    </row>
    <row r="72" spans="1:15" ht="16.5">
      <c r="A72" s="5">
        <v>41998</v>
      </c>
      <c r="B72" s="6">
        <v>0.46557870370370374</v>
      </c>
      <c r="C72" t="s">
        <v>750</v>
      </c>
      <c r="D72">
        <v>0.46</v>
      </c>
      <c r="E72" t="s">
        <v>27</v>
      </c>
      <c r="F72" t="s">
        <v>28</v>
      </c>
      <c r="G72">
        <v>0.02</v>
      </c>
      <c r="H72" t="s">
        <v>27</v>
      </c>
      <c r="I72" t="s">
        <v>28</v>
      </c>
      <c r="J72">
        <v>3.26</v>
      </c>
      <c r="K72" t="s">
        <v>27</v>
      </c>
      <c r="L72" t="s">
        <v>28</v>
      </c>
      <c r="M72">
        <v>0.02</v>
      </c>
      <c r="N72" t="s">
        <v>27</v>
      </c>
      <c r="O72" t="s">
        <v>28</v>
      </c>
    </row>
    <row r="73" spans="1:15" ht="16.5">
      <c r="A73" s="5">
        <v>41998</v>
      </c>
      <c r="B73" s="6">
        <v>0.4658333333333333</v>
      </c>
      <c r="C73" t="s">
        <v>751</v>
      </c>
      <c r="D73">
        <v>0.46</v>
      </c>
      <c r="E73" t="s">
        <v>27</v>
      </c>
      <c r="F73" t="s">
        <v>28</v>
      </c>
      <c r="G73">
        <v>0.01</v>
      </c>
      <c r="H73" t="s">
        <v>27</v>
      </c>
      <c r="I73" t="s">
        <v>28</v>
      </c>
      <c r="J73">
        <v>3.26</v>
      </c>
      <c r="K73" t="s">
        <v>27</v>
      </c>
      <c r="L73" t="s">
        <v>28</v>
      </c>
      <c r="M73">
        <v>0.03</v>
      </c>
      <c r="N73" t="s">
        <v>27</v>
      </c>
      <c r="O73" t="s">
        <v>28</v>
      </c>
    </row>
    <row r="74" spans="1:15" ht="16.5">
      <c r="A74" s="5">
        <v>41998</v>
      </c>
      <c r="B74" s="6">
        <v>0.4670023148148148</v>
      </c>
      <c r="C74" t="s">
        <v>752</v>
      </c>
      <c r="D74">
        <v>0.46</v>
      </c>
      <c r="E74" t="s">
        <v>27</v>
      </c>
      <c r="F74" t="s">
        <v>28</v>
      </c>
      <c r="G74">
        <v>0.01</v>
      </c>
      <c r="H74" t="s">
        <v>27</v>
      </c>
      <c r="I74" t="s">
        <v>28</v>
      </c>
      <c r="J74">
        <v>3.26</v>
      </c>
      <c r="K74" t="s">
        <v>27</v>
      </c>
      <c r="L74" t="s">
        <v>28</v>
      </c>
      <c r="M74">
        <v>0.06</v>
      </c>
      <c r="N74" t="s">
        <v>27</v>
      </c>
      <c r="O74" t="s">
        <v>28</v>
      </c>
    </row>
    <row r="75" spans="1:15" ht="16.5">
      <c r="A75" s="5">
        <v>41998</v>
      </c>
      <c r="B75" s="6">
        <v>0.4673148148148148</v>
      </c>
      <c r="C75" t="s">
        <v>753</v>
      </c>
      <c r="D75">
        <v>0.45</v>
      </c>
      <c r="E75" t="s">
        <v>27</v>
      </c>
      <c r="F75" t="s">
        <v>28</v>
      </c>
      <c r="G75">
        <v>0</v>
      </c>
      <c r="H75" t="s">
        <v>27</v>
      </c>
      <c r="I75" t="s">
        <v>28</v>
      </c>
      <c r="J75">
        <v>3.33</v>
      </c>
      <c r="K75" t="s">
        <v>27</v>
      </c>
      <c r="L75" t="s">
        <v>28</v>
      </c>
      <c r="M75">
        <v>0.42</v>
      </c>
      <c r="N75" t="s">
        <v>27</v>
      </c>
      <c r="O75" t="s">
        <v>28</v>
      </c>
    </row>
    <row r="76" spans="1:15" ht="16.5">
      <c r="A76" s="5">
        <v>41998</v>
      </c>
      <c r="B76" s="6">
        <v>0.4684375</v>
      </c>
      <c r="C76" t="s">
        <v>754</v>
      </c>
      <c r="D76">
        <v>0.45</v>
      </c>
      <c r="E76" t="s">
        <v>27</v>
      </c>
      <c r="F76" t="s">
        <v>28</v>
      </c>
      <c r="G76">
        <v>0</v>
      </c>
      <c r="H76" t="s">
        <v>27</v>
      </c>
      <c r="I76" t="s">
        <v>28</v>
      </c>
      <c r="J76">
        <v>3.33</v>
      </c>
      <c r="K76" t="s">
        <v>27</v>
      </c>
      <c r="L76" t="s">
        <v>28</v>
      </c>
      <c r="M76">
        <v>0.16</v>
      </c>
      <c r="N76" t="s">
        <v>27</v>
      </c>
      <c r="O76" t="s">
        <v>28</v>
      </c>
    </row>
    <row r="77" spans="1:15" ht="16.5">
      <c r="A77" s="5">
        <v>41998</v>
      </c>
      <c r="B77" s="6">
        <v>0.46873842592592596</v>
      </c>
      <c r="C77" t="s">
        <v>755</v>
      </c>
      <c r="D77">
        <v>0.45</v>
      </c>
      <c r="E77" t="s">
        <v>27</v>
      </c>
      <c r="F77" t="s">
        <v>28</v>
      </c>
      <c r="G77">
        <v>0</v>
      </c>
      <c r="H77" t="s">
        <v>27</v>
      </c>
      <c r="I77" t="s">
        <v>28</v>
      </c>
      <c r="J77">
        <v>3.33</v>
      </c>
      <c r="K77" t="s">
        <v>27</v>
      </c>
      <c r="L77" t="s">
        <v>28</v>
      </c>
      <c r="M77">
        <v>0.25</v>
      </c>
      <c r="N77" t="s">
        <v>27</v>
      </c>
      <c r="O77" t="s">
        <v>28</v>
      </c>
    </row>
    <row r="78" spans="1:15" ht="16.5">
      <c r="A78" s="5">
        <v>41998</v>
      </c>
      <c r="B78" s="6">
        <v>0.46934027777777776</v>
      </c>
      <c r="C78" t="s">
        <v>756</v>
      </c>
      <c r="D78">
        <v>0.45</v>
      </c>
      <c r="E78" t="s">
        <v>27</v>
      </c>
      <c r="F78" t="s">
        <v>28</v>
      </c>
      <c r="G78">
        <v>0</v>
      </c>
      <c r="H78" t="s">
        <v>27</v>
      </c>
      <c r="I78" t="s">
        <v>28</v>
      </c>
      <c r="J78">
        <v>3.32</v>
      </c>
      <c r="K78" t="s">
        <v>27</v>
      </c>
      <c r="L78" t="s">
        <v>28</v>
      </c>
      <c r="M78">
        <v>0.21</v>
      </c>
      <c r="N78" t="s">
        <v>27</v>
      </c>
      <c r="O78" t="s">
        <v>28</v>
      </c>
    </row>
    <row r="79" spans="1:15" ht="16.5">
      <c r="A79" s="5">
        <v>41998</v>
      </c>
      <c r="B79" s="6">
        <v>0.4695833333333333</v>
      </c>
      <c r="C79" t="s">
        <v>757</v>
      </c>
      <c r="D79">
        <v>0.45</v>
      </c>
      <c r="E79" t="s">
        <v>27</v>
      </c>
      <c r="F79" t="s">
        <v>28</v>
      </c>
      <c r="G79">
        <v>0.01</v>
      </c>
      <c r="H79" t="s">
        <v>27</v>
      </c>
      <c r="I79" t="s">
        <v>28</v>
      </c>
      <c r="J79">
        <v>3.32</v>
      </c>
      <c r="K79" t="s">
        <v>27</v>
      </c>
      <c r="L79" t="s">
        <v>28</v>
      </c>
      <c r="M79">
        <v>0.54</v>
      </c>
      <c r="N79" t="s">
        <v>27</v>
      </c>
      <c r="O79" t="s">
        <v>28</v>
      </c>
    </row>
    <row r="80" spans="1:15" ht="16.5">
      <c r="A80" s="5">
        <v>41998</v>
      </c>
      <c r="B80" s="6">
        <v>0.46976851851851853</v>
      </c>
      <c r="C80" t="s">
        <v>758</v>
      </c>
      <c r="D80">
        <v>0.45</v>
      </c>
      <c r="E80" t="s">
        <v>27</v>
      </c>
      <c r="F80" t="s">
        <v>28</v>
      </c>
      <c r="G80">
        <v>0.01</v>
      </c>
      <c r="H80" t="s">
        <v>27</v>
      </c>
      <c r="I80" t="s">
        <v>28</v>
      </c>
      <c r="J80">
        <v>3.32</v>
      </c>
      <c r="K80" t="s">
        <v>27</v>
      </c>
      <c r="L80" t="s">
        <v>28</v>
      </c>
      <c r="M80">
        <v>0.31</v>
      </c>
      <c r="N80" t="s">
        <v>27</v>
      </c>
      <c r="O80" t="s">
        <v>28</v>
      </c>
    </row>
    <row r="81" spans="1:15" ht="16.5">
      <c r="A81" s="5">
        <v>41998</v>
      </c>
      <c r="B81" s="6">
        <v>0.4700810185185185</v>
      </c>
      <c r="C81" t="s">
        <v>759</v>
      </c>
      <c r="D81">
        <v>0.45</v>
      </c>
      <c r="E81" t="s">
        <v>27</v>
      </c>
      <c r="F81" t="s">
        <v>28</v>
      </c>
      <c r="G81">
        <v>0.01</v>
      </c>
      <c r="H81" t="s">
        <v>27</v>
      </c>
      <c r="I81" t="s">
        <v>28</v>
      </c>
      <c r="J81">
        <v>3.32</v>
      </c>
      <c r="K81" t="s">
        <v>27</v>
      </c>
      <c r="L81" t="s">
        <v>28</v>
      </c>
      <c r="M81">
        <v>0</v>
      </c>
      <c r="N81" t="s">
        <v>27</v>
      </c>
      <c r="O81" t="s">
        <v>28</v>
      </c>
    </row>
    <row r="82" spans="1:15" ht="16.5">
      <c r="A82" s="5">
        <v>41998</v>
      </c>
      <c r="B82" s="6">
        <v>0.47034722222222225</v>
      </c>
      <c r="C82" t="s">
        <v>760</v>
      </c>
      <c r="D82">
        <v>0.45</v>
      </c>
      <c r="E82" t="s">
        <v>27</v>
      </c>
      <c r="F82" t="s">
        <v>28</v>
      </c>
      <c r="G82">
        <v>0.01</v>
      </c>
      <c r="H82" t="s">
        <v>27</v>
      </c>
      <c r="I82" t="s">
        <v>28</v>
      </c>
      <c r="J82">
        <v>3.32</v>
      </c>
      <c r="K82" t="s">
        <v>27</v>
      </c>
      <c r="L82" t="s">
        <v>28</v>
      </c>
      <c r="M82">
        <v>0.13</v>
      </c>
      <c r="N82" t="s">
        <v>27</v>
      </c>
      <c r="O82" t="s">
        <v>28</v>
      </c>
    </row>
    <row r="83" spans="1:15" ht="16.5">
      <c r="A83" s="5">
        <v>41998</v>
      </c>
      <c r="B83" s="6">
        <v>0.4705902777777778</v>
      </c>
      <c r="C83" t="s">
        <v>761</v>
      </c>
      <c r="D83">
        <v>0.45</v>
      </c>
      <c r="E83" t="s">
        <v>27</v>
      </c>
      <c r="F83" t="s">
        <v>28</v>
      </c>
      <c r="G83">
        <v>0.02</v>
      </c>
      <c r="H83" t="s">
        <v>27</v>
      </c>
      <c r="I83" t="s">
        <v>28</v>
      </c>
      <c r="J83">
        <v>3.32</v>
      </c>
      <c r="K83" t="s">
        <v>27</v>
      </c>
      <c r="L83" t="s">
        <v>28</v>
      </c>
      <c r="M83">
        <v>0.12</v>
      </c>
      <c r="N83" t="s">
        <v>27</v>
      </c>
      <c r="O83" t="s">
        <v>28</v>
      </c>
    </row>
    <row r="84" spans="1:15" ht="16.5">
      <c r="A84" s="5">
        <v>41998</v>
      </c>
      <c r="B84" s="6">
        <v>0.4709143518518519</v>
      </c>
      <c r="C84" t="s">
        <v>762</v>
      </c>
      <c r="D84">
        <v>0.45</v>
      </c>
      <c r="E84" t="s">
        <v>27</v>
      </c>
      <c r="F84" t="s">
        <v>28</v>
      </c>
      <c r="G84">
        <v>0.01</v>
      </c>
      <c r="H84" t="s">
        <v>27</v>
      </c>
      <c r="I84" t="s">
        <v>28</v>
      </c>
      <c r="J84">
        <v>3.32</v>
      </c>
      <c r="K84" t="s">
        <v>27</v>
      </c>
      <c r="L84" t="s">
        <v>28</v>
      </c>
      <c r="M84">
        <v>0.2</v>
      </c>
      <c r="N84" t="s">
        <v>27</v>
      </c>
      <c r="O84" t="s">
        <v>28</v>
      </c>
    </row>
    <row r="85" spans="1:15" ht="16.5">
      <c r="A85" s="5">
        <v>41998</v>
      </c>
      <c r="B85" s="6">
        <v>0.47116898148148145</v>
      </c>
      <c r="C85" t="s">
        <v>763</v>
      </c>
      <c r="D85">
        <v>0.45</v>
      </c>
      <c r="E85" t="s">
        <v>27</v>
      </c>
      <c r="F85" t="s">
        <v>28</v>
      </c>
      <c r="G85">
        <v>0.01</v>
      </c>
      <c r="H85" t="s">
        <v>27</v>
      </c>
      <c r="I85" t="s">
        <v>28</v>
      </c>
      <c r="J85">
        <v>3.32</v>
      </c>
      <c r="K85" t="s">
        <v>27</v>
      </c>
      <c r="L85" t="s">
        <v>28</v>
      </c>
      <c r="M85">
        <v>0.43</v>
      </c>
      <c r="N85" t="s">
        <v>27</v>
      </c>
      <c r="O85" t="s">
        <v>28</v>
      </c>
    </row>
    <row r="86" spans="1:15" ht="16.5">
      <c r="A86" s="5">
        <v>41998</v>
      </c>
      <c r="B86" s="6">
        <v>0.47178240740740746</v>
      </c>
      <c r="C86" t="s">
        <v>764</v>
      </c>
      <c r="D86">
        <v>0.45</v>
      </c>
      <c r="E86" t="s">
        <v>27</v>
      </c>
      <c r="F86" t="s">
        <v>28</v>
      </c>
      <c r="G86">
        <v>0.01</v>
      </c>
      <c r="H86" t="s">
        <v>27</v>
      </c>
      <c r="I86" t="s">
        <v>28</v>
      </c>
      <c r="J86">
        <v>3.32</v>
      </c>
      <c r="K86" t="s">
        <v>27</v>
      </c>
      <c r="L86" t="s">
        <v>28</v>
      </c>
      <c r="M86">
        <v>0.27</v>
      </c>
      <c r="N86" t="s">
        <v>27</v>
      </c>
      <c r="O86" t="s">
        <v>28</v>
      </c>
    </row>
    <row r="87" spans="1:15" ht="16.5">
      <c r="A87" s="5">
        <v>41998</v>
      </c>
      <c r="B87" s="6">
        <v>0.47228009259259257</v>
      </c>
      <c r="C87" t="s">
        <v>765</v>
      </c>
      <c r="D87">
        <v>0.45</v>
      </c>
      <c r="E87" t="s">
        <v>27</v>
      </c>
      <c r="F87" t="s">
        <v>28</v>
      </c>
      <c r="G87">
        <v>0.01</v>
      </c>
      <c r="H87" t="s">
        <v>27</v>
      </c>
      <c r="I87" t="s">
        <v>28</v>
      </c>
      <c r="J87">
        <v>3.32</v>
      </c>
      <c r="K87" t="s">
        <v>27</v>
      </c>
      <c r="L87" t="s">
        <v>28</v>
      </c>
      <c r="M87">
        <v>0.29</v>
      </c>
      <c r="N87" t="s">
        <v>27</v>
      </c>
      <c r="O87" t="s">
        <v>28</v>
      </c>
    </row>
    <row r="88" spans="1:15" ht="16.5">
      <c r="A88" s="5">
        <v>41998</v>
      </c>
      <c r="B88" s="6">
        <v>0.47261574074074075</v>
      </c>
      <c r="C88" t="s">
        <v>766</v>
      </c>
      <c r="D88">
        <v>0.45</v>
      </c>
      <c r="E88" t="s">
        <v>27</v>
      </c>
      <c r="F88" t="s">
        <v>28</v>
      </c>
      <c r="G88">
        <v>0.01</v>
      </c>
      <c r="H88" t="s">
        <v>27</v>
      </c>
      <c r="I88" t="s">
        <v>28</v>
      </c>
      <c r="J88">
        <v>3.32</v>
      </c>
      <c r="K88" t="s">
        <v>27</v>
      </c>
      <c r="L88" t="s">
        <v>28</v>
      </c>
      <c r="M88">
        <v>0.01</v>
      </c>
      <c r="N88" t="s">
        <v>27</v>
      </c>
      <c r="O88" t="s">
        <v>28</v>
      </c>
    </row>
    <row r="89" spans="1:15" ht="16.5">
      <c r="A89" s="5">
        <v>41998</v>
      </c>
      <c r="B89" s="6">
        <v>0.47295138888888894</v>
      </c>
      <c r="C89" t="s">
        <v>767</v>
      </c>
      <c r="D89">
        <v>0.45</v>
      </c>
      <c r="E89" t="s">
        <v>27</v>
      </c>
      <c r="F89" t="s">
        <v>28</v>
      </c>
      <c r="G89">
        <v>0.01</v>
      </c>
      <c r="H89" t="s">
        <v>27</v>
      </c>
      <c r="I89" t="s">
        <v>28</v>
      </c>
      <c r="J89">
        <v>3.32</v>
      </c>
      <c r="K89" t="s">
        <v>27</v>
      </c>
      <c r="L89" t="s">
        <v>28</v>
      </c>
      <c r="M89">
        <v>0.1</v>
      </c>
      <c r="N89" t="s">
        <v>27</v>
      </c>
      <c r="O89" t="s">
        <v>28</v>
      </c>
    </row>
    <row r="90" spans="1:15" ht="16.5">
      <c r="A90" s="5">
        <v>41998</v>
      </c>
      <c r="B90" s="6">
        <v>0.47336805555555556</v>
      </c>
      <c r="C90" t="s">
        <v>768</v>
      </c>
      <c r="D90">
        <v>0.45</v>
      </c>
      <c r="E90" t="s">
        <v>27</v>
      </c>
      <c r="F90" t="s">
        <v>28</v>
      </c>
      <c r="G90">
        <v>0</v>
      </c>
      <c r="H90" t="s">
        <v>27</v>
      </c>
      <c r="I90" t="s">
        <v>28</v>
      </c>
      <c r="J90">
        <v>3.32</v>
      </c>
      <c r="K90" t="s">
        <v>27</v>
      </c>
      <c r="L90" t="s">
        <v>28</v>
      </c>
      <c r="M90">
        <v>0.11</v>
      </c>
      <c r="N90" t="s">
        <v>27</v>
      </c>
      <c r="O90" t="s">
        <v>28</v>
      </c>
    </row>
    <row r="91" spans="1:15" ht="16.5">
      <c r="A91" s="5">
        <v>41998</v>
      </c>
      <c r="B91" s="6">
        <v>0.47366898148148145</v>
      </c>
      <c r="C91" t="s">
        <v>769</v>
      </c>
      <c r="D91">
        <v>0.45</v>
      </c>
      <c r="E91" t="s">
        <v>27</v>
      </c>
      <c r="F91" t="s">
        <v>28</v>
      </c>
      <c r="G91">
        <v>0.01</v>
      </c>
      <c r="H91" t="s">
        <v>27</v>
      </c>
      <c r="I91" t="s">
        <v>28</v>
      </c>
      <c r="J91">
        <v>3.32</v>
      </c>
      <c r="K91" t="s">
        <v>27</v>
      </c>
      <c r="L91" t="s">
        <v>28</v>
      </c>
      <c r="M91">
        <v>0.11</v>
      </c>
      <c r="N91" t="s">
        <v>27</v>
      </c>
      <c r="O91" t="s">
        <v>28</v>
      </c>
    </row>
    <row r="92" spans="1:15" ht="16.5">
      <c r="A92" s="5">
        <v>41998</v>
      </c>
      <c r="B92" s="6">
        <v>0.47408564814814813</v>
      </c>
      <c r="C92" t="s">
        <v>770</v>
      </c>
      <c r="D92">
        <v>0.45</v>
      </c>
      <c r="E92" t="s">
        <v>27</v>
      </c>
      <c r="F92" t="s">
        <v>28</v>
      </c>
      <c r="G92">
        <v>0.02</v>
      </c>
      <c r="H92" t="s">
        <v>27</v>
      </c>
      <c r="I92" t="s">
        <v>28</v>
      </c>
      <c r="J92">
        <v>3.32</v>
      </c>
      <c r="K92" t="s">
        <v>27</v>
      </c>
      <c r="L92" t="s">
        <v>28</v>
      </c>
      <c r="M92">
        <v>0.03</v>
      </c>
      <c r="N92" t="s">
        <v>27</v>
      </c>
      <c r="O92" t="s">
        <v>28</v>
      </c>
    </row>
    <row r="93" spans="1:15" ht="16.5">
      <c r="A93" s="5">
        <v>41998</v>
      </c>
      <c r="B93" s="6">
        <v>0.4744212962962963</v>
      </c>
      <c r="C93" t="s">
        <v>771</v>
      </c>
      <c r="D93">
        <v>0.45</v>
      </c>
      <c r="E93" t="s">
        <v>27</v>
      </c>
      <c r="F93" t="s">
        <v>28</v>
      </c>
      <c r="G93">
        <v>0.01</v>
      </c>
      <c r="H93" t="s">
        <v>27</v>
      </c>
      <c r="I93" t="s">
        <v>28</v>
      </c>
      <c r="J93">
        <v>3.32</v>
      </c>
      <c r="K93" t="s">
        <v>27</v>
      </c>
      <c r="L93" t="s">
        <v>28</v>
      </c>
      <c r="M93">
        <v>0.06</v>
      </c>
      <c r="N93" t="s">
        <v>27</v>
      </c>
      <c r="O93" t="s">
        <v>28</v>
      </c>
    </row>
    <row r="94" spans="1:15" ht="16.5">
      <c r="A94" s="5">
        <v>41998</v>
      </c>
      <c r="B94" s="6">
        <v>0.4748263888888889</v>
      </c>
      <c r="C94" t="s">
        <v>772</v>
      </c>
      <c r="D94">
        <v>0.45</v>
      </c>
      <c r="E94" t="s">
        <v>27</v>
      </c>
      <c r="F94" t="s">
        <v>28</v>
      </c>
      <c r="G94">
        <v>0.02</v>
      </c>
      <c r="H94" t="s">
        <v>27</v>
      </c>
      <c r="I94" t="s">
        <v>28</v>
      </c>
      <c r="J94">
        <v>3.32</v>
      </c>
      <c r="K94" t="s">
        <v>27</v>
      </c>
      <c r="L94" t="s">
        <v>28</v>
      </c>
      <c r="M94">
        <v>0.05</v>
      </c>
      <c r="N94" t="s">
        <v>27</v>
      </c>
      <c r="O94" t="s">
        <v>28</v>
      </c>
    </row>
    <row r="95" spans="1:15" ht="16.5">
      <c r="A95" s="5">
        <v>41998</v>
      </c>
      <c r="B95" s="6">
        <v>0.47513888888888883</v>
      </c>
      <c r="C95" t="s">
        <v>773</v>
      </c>
      <c r="D95">
        <v>0.45</v>
      </c>
      <c r="E95" t="s">
        <v>27</v>
      </c>
      <c r="F95" t="s">
        <v>28</v>
      </c>
      <c r="G95">
        <v>0</v>
      </c>
      <c r="H95" t="s">
        <v>27</v>
      </c>
      <c r="I95" t="s">
        <v>28</v>
      </c>
      <c r="J95">
        <v>3.32</v>
      </c>
      <c r="K95" t="s">
        <v>27</v>
      </c>
      <c r="L95" t="s">
        <v>28</v>
      </c>
      <c r="M95">
        <v>0.08</v>
      </c>
      <c r="N95" t="s">
        <v>27</v>
      </c>
      <c r="O95" t="s">
        <v>28</v>
      </c>
    </row>
    <row r="96" spans="1:15" ht="16.5">
      <c r="A96" s="5">
        <v>41998</v>
      </c>
      <c r="B96" s="6">
        <v>0.47565972222222225</v>
      </c>
      <c r="C96" t="s">
        <v>774</v>
      </c>
      <c r="D96">
        <v>0.45</v>
      </c>
      <c r="E96" t="s">
        <v>27</v>
      </c>
      <c r="F96" t="s">
        <v>28</v>
      </c>
      <c r="G96">
        <v>0.01</v>
      </c>
      <c r="H96" t="s">
        <v>27</v>
      </c>
      <c r="I96" t="s">
        <v>28</v>
      </c>
      <c r="J96">
        <v>3.32</v>
      </c>
      <c r="K96" t="s">
        <v>27</v>
      </c>
      <c r="L96" t="s">
        <v>28</v>
      </c>
      <c r="M96">
        <v>0.01</v>
      </c>
      <c r="N96" t="s">
        <v>27</v>
      </c>
      <c r="O96" t="s">
        <v>28</v>
      </c>
    </row>
    <row r="97" spans="1:15" ht="16.5">
      <c r="A97" s="5">
        <v>41998</v>
      </c>
      <c r="B97" s="6">
        <v>0.4759490740740741</v>
      </c>
      <c r="C97" t="s">
        <v>775</v>
      </c>
      <c r="D97">
        <v>0.45</v>
      </c>
      <c r="E97" t="s">
        <v>27</v>
      </c>
      <c r="F97" t="s">
        <v>28</v>
      </c>
      <c r="G97">
        <v>0.01</v>
      </c>
      <c r="H97" t="s">
        <v>27</v>
      </c>
      <c r="I97" t="s">
        <v>28</v>
      </c>
      <c r="J97">
        <v>3.32</v>
      </c>
      <c r="K97" t="s">
        <v>27</v>
      </c>
      <c r="L97" t="s">
        <v>28</v>
      </c>
      <c r="M97">
        <v>0.24</v>
      </c>
      <c r="N97" t="s">
        <v>27</v>
      </c>
      <c r="O97" t="s">
        <v>28</v>
      </c>
    </row>
    <row r="98" spans="1:15" ht="16.5">
      <c r="A98" s="5">
        <v>41998</v>
      </c>
      <c r="B98" s="6">
        <v>0.47726851851851854</v>
      </c>
      <c r="C98" t="s">
        <v>776</v>
      </c>
      <c r="D98">
        <v>0.45</v>
      </c>
      <c r="E98" t="s">
        <v>27</v>
      </c>
      <c r="F98" t="s">
        <v>28</v>
      </c>
      <c r="G98">
        <v>0.02</v>
      </c>
      <c r="H98" t="s">
        <v>27</v>
      </c>
      <c r="I98" t="s">
        <v>28</v>
      </c>
      <c r="J98">
        <v>3.32</v>
      </c>
      <c r="K98" t="s">
        <v>27</v>
      </c>
      <c r="L98" t="s">
        <v>28</v>
      </c>
      <c r="M98">
        <v>0.13</v>
      </c>
      <c r="N98" t="s">
        <v>27</v>
      </c>
      <c r="O98" t="s">
        <v>28</v>
      </c>
    </row>
    <row r="99" spans="1:15" ht="16.5">
      <c r="A99" s="5">
        <v>41998</v>
      </c>
      <c r="B99" s="6">
        <v>0.4775231481481481</v>
      </c>
      <c r="C99" t="s">
        <v>777</v>
      </c>
      <c r="D99">
        <v>0.45</v>
      </c>
      <c r="E99" t="s">
        <v>27</v>
      </c>
      <c r="F99" t="s">
        <v>28</v>
      </c>
      <c r="G99">
        <v>0.02</v>
      </c>
      <c r="H99" t="s">
        <v>27</v>
      </c>
      <c r="I99" t="s">
        <v>28</v>
      </c>
      <c r="J99">
        <v>3.32</v>
      </c>
      <c r="K99" t="s">
        <v>27</v>
      </c>
      <c r="L99" t="s">
        <v>28</v>
      </c>
      <c r="M99">
        <v>0.11</v>
      </c>
      <c r="N99" t="s">
        <v>27</v>
      </c>
      <c r="O99" t="s">
        <v>28</v>
      </c>
    </row>
    <row r="100" spans="1:15" ht="16.5">
      <c r="A100" s="5">
        <v>41998</v>
      </c>
      <c r="B100" s="6">
        <v>0.4777430555555555</v>
      </c>
      <c r="C100" t="s">
        <v>778</v>
      </c>
      <c r="D100">
        <v>0.45</v>
      </c>
      <c r="E100" t="s">
        <v>27</v>
      </c>
      <c r="F100" t="s">
        <v>28</v>
      </c>
      <c r="G100">
        <v>0</v>
      </c>
      <c r="H100" t="s">
        <v>27</v>
      </c>
      <c r="I100" t="s">
        <v>28</v>
      </c>
      <c r="J100">
        <v>3.32</v>
      </c>
      <c r="K100" t="s">
        <v>27</v>
      </c>
      <c r="L100" t="s">
        <v>28</v>
      </c>
      <c r="M100">
        <v>0.12</v>
      </c>
      <c r="N100" t="s">
        <v>27</v>
      </c>
      <c r="O100" t="s">
        <v>28</v>
      </c>
    </row>
    <row r="101" spans="1:15" ht="16.5">
      <c r="A101" s="5">
        <v>41998</v>
      </c>
      <c r="B101" s="6">
        <v>0.4780439814814815</v>
      </c>
      <c r="C101" t="s">
        <v>779</v>
      </c>
      <c r="D101">
        <v>0.45</v>
      </c>
      <c r="E101" t="s">
        <v>27</v>
      </c>
      <c r="F101" t="s">
        <v>28</v>
      </c>
      <c r="G101">
        <v>0.02</v>
      </c>
      <c r="H101" t="s">
        <v>27</v>
      </c>
      <c r="I101" t="s">
        <v>28</v>
      </c>
      <c r="J101">
        <v>3.32</v>
      </c>
      <c r="K101" t="s">
        <v>27</v>
      </c>
      <c r="L101" t="s">
        <v>28</v>
      </c>
      <c r="M101">
        <v>0.11</v>
      </c>
      <c r="N101" t="s">
        <v>27</v>
      </c>
      <c r="O101" t="s">
        <v>28</v>
      </c>
    </row>
    <row r="102" spans="1:15" ht="16.5">
      <c r="A102" s="5">
        <v>41998</v>
      </c>
      <c r="B102" s="6">
        <v>0.4783101851851852</v>
      </c>
      <c r="C102" t="s">
        <v>780</v>
      </c>
      <c r="D102">
        <v>0.45</v>
      </c>
      <c r="E102" t="s">
        <v>27</v>
      </c>
      <c r="F102" t="s">
        <v>28</v>
      </c>
      <c r="G102">
        <v>0.02</v>
      </c>
      <c r="H102" t="s">
        <v>27</v>
      </c>
      <c r="I102" t="s">
        <v>28</v>
      </c>
      <c r="J102">
        <v>3.32</v>
      </c>
      <c r="K102" t="s">
        <v>27</v>
      </c>
      <c r="L102" t="s">
        <v>28</v>
      </c>
      <c r="M102">
        <v>0.06</v>
      </c>
      <c r="N102" t="s">
        <v>27</v>
      </c>
      <c r="O102" t="s">
        <v>28</v>
      </c>
    </row>
    <row r="103" spans="1:15" ht="16.5">
      <c r="A103" s="5">
        <v>41998</v>
      </c>
      <c r="B103" s="6">
        <v>0.4786226851851852</v>
      </c>
      <c r="C103" t="s">
        <v>781</v>
      </c>
      <c r="D103">
        <v>0.45</v>
      </c>
      <c r="E103" t="s">
        <v>27</v>
      </c>
      <c r="F103" t="s">
        <v>28</v>
      </c>
      <c r="G103">
        <v>0.02</v>
      </c>
      <c r="H103" t="s">
        <v>27</v>
      </c>
      <c r="I103" t="s">
        <v>28</v>
      </c>
      <c r="J103">
        <v>3.32</v>
      </c>
      <c r="K103" t="s">
        <v>27</v>
      </c>
      <c r="L103" t="s">
        <v>28</v>
      </c>
      <c r="M103">
        <v>0.06</v>
      </c>
      <c r="N103" t="s">
        <v>27</v>
      </c>
      <c r="O103" t="s">
        <v>28</v>
      </c>
    </row>
    <row r="104" spans="1:15" ht="16.5">
      <c r="A104" s="5">
        <v>41998</v>
      </c>
      <c r="B104" s="6">
        <v>0.4791898148148148</v>
      </c>
      <c r="C104" t="s">
        <v>782</v>
      </c>
      <c r="D104">
        <v>0.43</v>
      </c>
      <c r="E104" t="s">
        <v>27</v>
      </c>
      <c r="F104" t="s">
        <v>28</v>
      </c>
      <c r="G104">
        <v>0.01</v>
      </c>
      <c r="H104" t="s">
        <v>27</v>
      </c>
      <c r="I104" t="s">
        <v>28</v>
      </c>
      <c r="J104">
        <v>2.93</v>
      </c>
      <c r="K104" t="s">
        <v>27</v>
      </c>
      <c r="L104" t="s">
        <v>28</v>
      </c>
      <c r="M104">
        <v>0.29</v>
      </c>
      <c r="N104" t="s">
        <v>27</v>
      </c>
      <c r="O104" t="s">
        <v>28</v>
      </c>
    </row>
    <row r="105" spans="1:15" ht="16.5">
      <c r="A105" s="5">
        <v>41998</v>
      </c>
      <c r="B105" s="6">
        <v>0.4794791666666667</v>
      </c>
      <c r="C105" t="s">
        <v>783</v>
      </c>
      <c r="D105">
        <v>0.43</v>
      </c>
      <c r="E105" t="s">
        <v>27</v>
      </c>
      <c r="F105" t="s">
        <v>28</v>
      </c>
      <c r="G105">
        <v>0.02</v>
      </c>
      <c r="H105" t="s">
        <v>27</v>
      </c>
      <c r="I105" t="s">
        <v>28</v>
      </c>
      <c r="J105">
        <v>2.93</v>
      </c>
      <c r="K105" t="s">
        <v>27</v>
      </c>
      <c r="L105" t="s">
        <v>28</v>
      </c>
      <c r="M105">
        <v>0.02</v>
      </c>
      <c r="N105" t="s">
        <v>27</v>
      </c>
      <c r="O105" t="s">
        <v>28</v>
      </c>
    </row>
    <row r="106" spans="1:15" ht="16.5">
      <c r="A106" s="5">
        <v>41998</v>
      </c>
      <c r="B106" s="6">
        <v>0.4799074074074074</v>
      </c>
      <c r="C106" t="s">
        <v>784</v>
      </c>
      <c r="D106">
        <v>0.43</v>
      </c>
      <c r="E106" t="s">
        <v>27</v>
      </c>
      <c r="F106" t="s">
        <v>28</v>
      </c>
      <c r="G106">
        <v>0.02</v>
      </c>
      <c r="H106" t="s">
        <v>27</v>
      </c>
      <c r="I106" t="s">
        <v>28</v>
      </c>
      <c r="J106">
        <v>2.93</v>
      </c>
      <c r="K106" t="s">
        <v>27</v>
      </c>
      <c r="L106" t="s">
        <v>28</v>
      </c>
      <c r="M106">
        <v>0.12</v>
      </c>
      <c r="N106" t="s">
        <v>27</v>
      </c>
      <c r="O106" t="s">
        <v>28</v>
      </c>
    </row>
    <row r="107" spans="1:15" ht="16.5">
      <c r="A107" s="5">
        <v>41998</v>
      </c>
      <c r="B107" s="6">
        <v>0.48063657407407406</v>
      </c>
      <c r="C107" t="s">
        <v>785</v>
      </c>
      <c r="D107">
        <v>0.43</v>
      </c>
      <c r="E107" t="s">
        <v>27</v>
      </c>
      <c r="F107" t="s">
        <v>28</v>
      </c>
      <c r="G107">
        <v>0.02</v>
      </c>
      <c r="H107" t="s">
        <v>27</v>
      </c>
      <c r="I107" t="s">
        <v>28</v>
      </c>
      <c r="J107">
        <v>2.93</v>
      </c>
      <c r="K107" t="s">
        <v>27</v>
      </c>
      <c r="L107" t="s">
        <v>28</v>
      </c>
      <c r="M107">
        <v>0.22</v>
      </c>
      <c r="N107" t="s">
        <v>27</v>
      </c>
      <c r="O107" t="s">
        <v>28</v>
      </c>
    </row>
    <row r="108" spans="1:15" ht="16.5">
      <c r="A108" s="5">
        <v>41998</v>
      </c>
      <c r="B108" s="6">
        <v>0.4809143518518519</v>
      </c>
      <c r="C108" t="s">
        <v>786</v>
      </c>
      <c r="D108">
        <v>0.43</v>
      </c>
      <c r="E108" t="s">
        <v>27</v>
      </c>
      <c r="F108" t="s">
        <v>28</v>
      </c>
      <c r="G108">
        <v>0.02</v>
      </c>
      <c r="H108" t="s">
        <v>27</v>
      </c>
      <c r="I108" t="s">
        <v>28</v>
      </c>
      <c r="J108">
        <v>2.93</v>
      </c>
      <c r="K108" t="s">
        <v>27</v>
      </c>
      <c r="L108" t="s">
        <v>28</v>
      </c>
      <c r="M108">
        <v>0.04</v>
      </c>
      <c r="N108" t="s">
        <v>27</v>
      </c>
      <c r="O108" t="s">
        <v>28</v>
      </c>
    </row>
    <row r="109" spans="1:15" ht="16.5">
      <c r="A109" s="5">
        <v>41998</v>
      </c>
      <c r="B109" s="6">
        <v>0.48118055555555556</v>
      </c>
      <c r="C109" t="s">
        <v>787</v>
      </c>
      <c r="D109">
        <v>0.43</v>
      </c>
      <c r="E109" t="s">
        <v>27</v>
      </c>
      <c r="F109" t="s">
        <v>28</v>
      </c>
      <c r="G109">
        <v>0.01</v>
      </c>
      <c r="H109" t="s">
        <v>27</v>
      </c>
      <c r="I109" t="s">
        <v>28</v>
      </c>
      <c r="J109">
        <v>2.93</v>
      </c>
      <c r="K109" t="s">
        <v>27</v>
      </c>
      <c r="L109" t="s">
        <v>28</v>
      </c>
      <c r="M109">
        <v>0.07</v>
      </c>
      <c r="N109" t="s">
        <v>27</v>
      </c>
      <c r="O109" t="s">
        <v>28</v>
      </c>
    </row>
    <row r="110" spans="1:15" ht="16.5">
      <c r="A110" s="5">
        <v>41998</v>
      </c>
      <c r="B110" s="6">
        <v>0.4814930555555556</v>
      </c>
      <c r="C110" t="s">
        <v>788</v>
      </c>
      <c r="D110">
        <v>0.43</v>
      </c>
      <c r="E110" t="s">
        <v>27</v>
      </c>
      <c r="F110" t="s">
        <v>28</v>
      </c>
      <c r="G110">
        <v>0.01</v>
      </c>
      <c r="H110" t="s">
        <v>27</v>
      </c>
      <c r="I110" t="s">
        <v>28</v>
      </c>
      <c r="J110">
        <v>2.93</v>
      </c>
      <c r="K110" t="s">
        <v>27</v>
      </c>
      <c r="L110" t="s">
        <v>28</v>
      </c>
      <c r="M110">
        <v>0.22</v>
      </c>
      <c r="N110" t="s">
        <v>27</v>
      </c>
      <c r="O110" t="s">
        <v>28</v>
      </c>
    </row>
    <row r="111" spans="1:15" ht="16.5">
      <c r="A111" s="5">
        <v>41998</v>
      </c>
      <c r="B111" s="6">
        <v>0.4817592592592593</v>
      </c>
      <c r="C111" t="s">
        <v>789</v>
      </c>
      <c r="D111">
        <v>0.43</v>
      </c>
      <c r="E111" t="s">
        <v>27</v>
      </c>
      <c r="F111" t="s">
        <v>28</v>
      </c>
      <c r="G111">
        <v>0.02</v>
      </c>
      <c r="H111" t="s">
        <v>27</v>
      </c>
      <c r="I111" t="s">
        <v>28</v>
      </c>
      <c r="J111">
        <v>2.93</v>
      </c>
      <c r="K111" t="s">
        <v>27</v>
      </c>
      <c r="L111" t="s">
        <v>28</v>
      </c>
      <c r="M111">
        <v>0.53</v>
      </c>
      <c r="N111" t="s">
        <v>27</v>
      </c>
      <c r="O111" t="s">
        <v>28</v>
      </c>
    </row>
    <row r="112" spans="1:15" ht="16.5">
      <c r="A112" s="5">
        <v>41998</v>
      </c>
      <c r="B112" s="6">
        <v>0.48211805555555554</v>
      </c>
      <c r="C112" t="s">
        <v>790</v>
      </c>
      <c r="D112">
        <v>0.43</v>
      </c>
      <c r="E112" t="s">
        <v>27</v>
      </c>
      <c r="F112" t="s">
        <v>28</v>
      </c>
      <c r="G112">
        <v>0.01</v>
      </c>
      <c r="H112" t="s">
        <v>27</v>
      </c>
      <c r="I112" t="s">
        <v>28</v>
      </c>
      <c r="J112">
        <v>2.93</v>
      </c>
      <c r="K112" t="s">
        <v>27</v>
      </c>
      <c r="L112" t="s">
        <v>28</v>
      </c>
      <c r="M112">
        <v>0.63</v>
      </c>
      <c r="N112" t="s">
        <v>27</v>
      </c>
      <c r="O112" t="s">
        <v>28</v>
      </c>
    </row>
    <row r="113" spans="1:15" ht="16.5">
      <c r="A113" s="5">
        <v>41998</v>
      </c>
      <c r="B113" s="6">
        <v>0.4823726851851852</v>
      </c>
      <c r="C113" t="s">
        <v>791</v>
      </c>
      <c r="D113">
        <v>0.43</v>
      </c>
      <c r="E113" t="s">
        <v>27</v>
      </c>
      <c r="F113" t="s">
        <v>28</v>
      </c>
      <c r="G113">
        <v>0.01</v>
      </c>
      <c r="H113" t="s">
        <v>27</v>
      </c>
      <c r="I113" t="s">
        <v>28</v>
      </c>
      <c r="J113">
        <v>2.93</v>
      </c>
      <c r="K113" t="s">
        <v>27</v>
      </c>
      <c r="L113" t="s">
        <v>28</v>
      </c>
      <c r="M113">
        <v>0.41</v>
      </c>
      <c r="N113" t="s">
        <v>27</v>
      </c>
      <c r="O113" t="s">
        <v>28</v>
      </c>
    </row>
    <row r="114" spans="1:15" ht="16.5">
      <c r="A114" s="5">
        <v>41998</v>
      </c>
      <c r="B114" s="6">
        <v>0.48265046296296293</v>
      </c>
      <c r="C114" t="s">
        <v>792</v>
      </c>
      <c r="D114">
        <v>0.43</v>
      </c>
      <c r="E114" t="s">
        <v>27</v>
      </c>
      <c r="F114" t="s">
        <v>28</v>
      </c>
      <c r="G114">
        <v>0.02</v>
      </c>
      <c r="H114" t="s">
        <v>27</v>
      </c>
      <c r="I114" t="s">
        <v>28</v>
      </c>
      <c r="J114">
        <v>2.93</v>
      </c>
      <c r="K114" t="s">
        <v>27</v>
      </c>
      <c r="L114" t="s">
        <v>28</v>
      </c>
      <c r="M114">
        <v>0.24</v>
      </c>
      <c r="N114" t="s">
        <v>27</v>
      </c>
      <c r="O114" t="s">
        <v>28</v>
      </c>
    </row>
    <row r="115" spans="1:15" ht="16.5">
      <c r="A115" s="5">
        <v>41998</v>
      </c>
      <c r="B115" s="6">
        <v>0.48295138888888894</v>
      </c>
      <c r="C115" t="s">
        <v>793</v>
      </c>
      <c r="D115">
        <v>0.43</v>
      </c>
      <c r="E115" t="s">
        <v>27</v>
      </c>
      <c r="F115" t="s">
        <v>28</v>
      </c>
      <c r="G115">
        <v>0.02</v>
      </c>
      <c r="H115" t="s">
        <v>27</v>
      </c>
      <c r="I115" t="s">
        <v>28</v>
      </c>
      <c r="J115">
        <v>2.93</v>
      </c>
      <c r="K115" t="s">
        <v>27</v>
      </c>
      <c r="L115" t="s">
        <v>28</v>
      </c>
      <c r="M115">
        <v>0.29</v>
      </c>
      <c r="N115" t="s">
        <v>27</v>
      </c>
      <c r="O115" t="s">
        <v>28</v>
      </c>
    </row>
    <row r="116" spans="1:15" ht="16.5">
      <c r="A116" s="5">
        <v>41998</v>
      </c>
      <c r="B116" s="6">
        <v>0.48353009259259255</v>
      </c>
      <c r="C116" t="s">
        <v>794</v>
      </c>
      <c r="D116">
        <v>0.43</v>
      </c>
      <c r="E116" t="s">
        <v>27</v>
      </c>
      <c r="F116" t="s">
        <v>28</v>
      </c>
      <c r="G116">
        <v>0.02</v>
      </c>
      <c r="H116" t="s">
        <v>27</v>
      </c>
      <c r="I116" t="s">
        <v>28</v>
      </c>
      <c r="J116">
        <v>2.93</v>
      </c>
      <c r="K116" t="s">
        <v>27</v>
      </c>
      <c r="L116" t="s">
        <v>28</v>
      </c>
      <c r="M116">
        <v>0.38</v>
      </c>
      <c r="N116" t="s">
        <v>27</v>
      </c>
      <c r="O116" t="s">
        <v>28</v>
      </c>
    </row>
    <row r="117" spans="1:15" ht="16.5">
      <c r="A117" s="5">
        <v>41998</v>
      </c>
      <c r="B117" s="6">
        <v>0.48378472222222224</v>
      </c>
      <c r="C117" t="s">
        <v>795</v>
      </c>
      <c r="D117">
        <v>0.43</v>
      </c>
      <c r="E117" t="s">
        <v>27</v>
      </c>
      <c r="F117" t="s">
        <v>28</v>
      </c>
      <c r="G117">
        <v>0.02</v>
      </c>
      <c r="H117" t="s">
        <v>27</v>
      </c>
      <c r="I117" t="s">
        <v>28</v>
      </c>
      <c r="J117">
        <v>2.93</v>
      </c>
      <c r="K117" t="s">
        <v>27</v>
      </c>
      <c r="L117" t="s">
        <v>28</v>
      </c>
      <c r="M117">
        <v>0.3</v>
      </c>
      <c r="N117" t="s">
        <v>27</v>
      </c>
      <c r="O117" t="s">
        <v>28</v>
      </c>
    </row>
    <row r="118" spans="1:15" ht="16.5">
      <c r="A118" s="5">
        <v>41998</v>
      </c>
      <c r="B118" s="6">
        <v>0.48408564814814814</v>
      </c>
      <c r="C118" t="s">
        <v>796</v>
      </c>
      <c r="D118">
        <v>0.43</v>
      </c>
      <c r="E118" t="s">
        <v>27</v>
      </c>
      <c r="F118" t="s">
        <v>28</v>
      </c>
      <c r="G118">
        <v>0.02</v>
      </c>
      <c r="H118" t="s">
        <v>27</v>
      </c>
      <c r="I118" t="s">
        <v>28</v>
      </c>
      <c r="J118">
        <v>2.93</v>
      </c>
      <c r="K118" t="s">
        <v>27</v>
      </c>
      <c r="L118" t="s">
        <v>28</v>
      </c>
      <c r="M118">
        <v>0.24</v>
      </c>
      <c r="N118" t="s">
        <v>27</v>
      </c>
      <c r="O118" t="s">
        <v>28</v>
      </c>
    </row>
    <row r="119" spans="1:15" ht="16.5">
      <c r="A119" s="5">
        <v>41998</v>
      </c>
      <c r="B119" s="6">
        <v>0.48431712962962964</v>
      </c>
      <c r="C119" t="s">
        <v>797</v>
      </c>
      <c r="D119">
        <v>0.43</v>
      </c>
      <c r="E119" t="s">
        <v>27</v>
      </c>
      <c r="F119" t="s">
        <v>28</v>
      </c>
      <c r="G119">
        <v>0.02</v>
      </c>
      <c r="H119" t="s">
        <v>27</v>
      </c>
      <c r="I119" t="s">
        <v>28</v>
      </c>
      <c r="J119">
        <v>2.93</v>
      </c>
      <c r="K119" t="s">
        <v>27</v>
      </c>
      <c r="L119" t="s">
        <v>28</v>
      </c>
      <c r="M119">
        <v>0.01</v>
      </c>
      <c r="N119" t="s">
        <v>27</v>
      </c>
      <c r="O119" t="s">
        <v>28</v>
      </c>
    </row>
    <row r="120" spans="1:15" ht="16.5">
      <c r="A120" s="5">
        <v>41998</v>
      </c>
      <c r="B120" s="6">
        <v>0.48456018518518523</v>
      </c>
      <c r="C120" t="s">
        <v>798</v>
      </c>
      <c r="D120">
        <v>0.43</v>
      </c>
      <c r="E120" t="s">
        <v>27</v>
      </c>
      <c r="F120" t="s">
        <v>28</v>
      </c>
      <c r="G120">
        <v>0.02</v>
      </c>
      <c r="H120" t="s">
        <v>27</v>
      </c>
      <c r="I120" t="s">
        <v>28</v>
      </c>
      <c r="J120">
        <v>2.93</v>
      </c>
      <c r="K120" t="s">
        <v>27</v>
      </c>
      <c r="L120" t="s">
        <v>28</v>
      </c>
      <c r="M120">
        <v>0.17</v>
      </c>
      <c r="N120" t="s">
        <v>27</v>
      </c>
      <c r="O120" t="s">
        <v>28</v>
      </c>
    </row>
    <row r="121" spans="1:15" ht="16.5">
      <c r="A121" s="5">
        <v>41998</v>
      </c>
      <c r="B121" s="6">
        <v>0.485150462962963</v>
      </c>
      <c r="C121" t="s">
        <v>799</v>
      </c>
      <c r="D121">
        <v>0.43</v>
      </c>
      <c r="E121" t="s">
        <v>27</v>
      </c>
      <c r="F121" t="s">
        <v>28</v>
      </c>
      <c r="G121">
        <v>0.02</v>
      </c>
      <c r="H121" t="s">
        <v>27</v>
      </c>
      <c r="I121" t="s">
        <v>28</v>
      </c>
      <c r="J121">
        <v>2.93</v>
      </c>
      <c r="K121" t="s">
        <v>27</v>
      </c>
      <c r="L121" t="s">
        <v>28</v>
      </c>
      <c r="M121">
        <v>0.21</v>
      </c>
      <c r="N121" t="s">
        <v>27</v>
      </c>
      <c r="O121" t="s">
        <v>28</v>
      </c>
    </row>
    <row r="122" spans="1:15" ht="16.5">
      <c r="A122" s="5">
        <v>41998</v>
      </c>
      <c r="B122" s="6">
        <v>0.48538194444444444</v>
      </c>
      <c r="C122" t="s">
        <v>800</v>
      </c>
      <c r="D122">
        <v>0.43</v>
      </c>
      <c r="E122" t="s">
        <v>27</v>
      </c>
      <c r="F122" t="s">
        <v>28</v>
      </c>
      <c r="G122">
        <v>0.03</v>
      </c>
      <c r="H122" t="s">
        <v>27</v>
      </c>
      <c r="I122" t="s">
        <v>28</v>
      </c>
      <c r="J122">
        <v>2.93</v>
      </c>
      <c r="K122" t="s">
        <v>27</v>
      </c>
      <c r="L122" t="s">
        <v>28</v>
      </c>
      <c r="M122">
        <v>0.28</v>
      </c>
      <c r="N122" t="s">
        <v>27</v>
      </c>
      <c r="O122" t="s">
        <v>28</v>
      </c>
    </row>
    <row r="123" spans="1:15" ht="16.5">
      <c r="A123" s="5">
        <v>41998</v>
      </c>
      <c r="B123" s="6">
        <v>0.4856828703703704</v>
      </c>
      <c r="C123" t="s">
        <v>801</v>
      </c>
      <c r="D123">
        <v>0.43</v>
      </c>
      <c r="E123" t="s">
        <v>27</v>
      </c>
      <c r="F123" t="s">
        <v>28</v>
      </c>
      <c r="G123">
        <v>0.02</v>
      </c>
      <c r="H123" t="s">
        <v>27</v>
      </c>
      <c r="I123" t="s">
        <v>28</v>
      </c>
      <c r="J123">
        <v>2.93</v>
      </c>
      <c r="K123" t="s">
        <v>27</v>
      </c>
      <c r="L123" t="s">
        <v>28</v>
      </c>
      <c r="M123">
        <v>0.13</v>
      </c>
      <c r="N123" t="s">
        <v>27</v>
      </c>
      <c r="O123" t="s">
        <v>28</v>
      </c>
    </row>
    <row r="124" spans="1:15" ht="16.5">
      <c r="A124" s="5">
        <v>41998</v>
      </c>
      <c r="B124" s="6">
        <v>0.4859490740740741</v>
      </c>
      <c r="C124" t="s">
        <v>802</v>
      </c>
      <c r="D124">
        <v>0.43</v>
      </c>
      <c r="E124" t="s">
        <v>27</v>
      </c>
      <c r="F124" t="s">
        <v>28</v>
      </c>
      <c r="G124">
        <v>0.02</v>
      </c>
      <c r="H124" t="s">
        <v>27</v>
      </c>
      <c r="I124" t="s">
        <v>28</v>
      </c>
      <c r="J124">
        <v>2.93</v>
      </c>
      <c r="K124" t="s">
        <v>27</v>
      </c>
      <c r="L124" t="s">
        <v>28</v>
      </c>
      <c r="M124">
        <v>0.12</v>
      </c>
      <c r="N124" t="s">
        <v>27</v>
      </c>
      <c r="O124" t="s">
        <v>28</v>
      </c>
    </row>
    <row r="125" spans="1:15" ht="16.5">
      <c r="A125" s="5">
        <v>41998</v>
      </c>
      <c r="B125" s="6">
        <v>0.48662037037037037</v>
      </c>
      <c r="C125" t="s">
        <v>803</v>
      </c>
      <c r="D125">
        <v>0.43</v>
      </c>
      <c r="E125" t="s">
        <v>27</v>
      </c>
      <c r="F125" t="s">
        <v>28</v>
      </c>
      <c r="G125">
        <v>0.02</v>
      </c>
      <c r="H125" t="s">
        <v>27</v>
      </c>
      <c r="I125" t="s">
        <v>28</v>
      </c>
      <c r="J125">
        <v>2.93</v>
      </c>
      <c r="K125" t="s">
        <v>27</v>
      </c>
      <c r="L125" t="s">
        <v>28</v>
      </c>
      <c r="M125">
        <v>0.06</v>
      </c>
      <c r="N125" t="s">
        <v>27</v>
      </c>
      <c r="O125" t="s">
        <v>28</v>
      </c>
    </row>
    <row r="126" spans="1:15" ht="16.5">
      <c r="A126" s="5">
        <v>41998</v>
      </c>
      <c r="B126" s="6">
        <v>0.4869212962962963</v>
      </c>
      <c r="C126" t="s">
        <v>804</v>
      </c>
      <c r="D126">
        <v>0.43</v>
      </c>
      <c r="E126" t="s">
        <v>27</v>
      </c>
      <c r="F126" t="s">
        <v>28</v>
      </c>
      <c r="G126">
        <v>0.01</v>
      </c>
      <c r="H126" t="s">
        <v>27</v>
      </c>
      <c r="I126" t="s">
        <v>28</v>
      </c>
      <c r="J126">
        <v>2.93</v>
      </c>
      <c r="K126" t="s">
        <v>27</v>
      </c>
      <c r="L126" t="s">
        <v>28</v>
      </c>
      <c r="M126">
        <v>0.01</v>
      </c>
      <c r="N126" t="s">
        <v>27</v>
      </c>
      <c r="O126" t="s">
        <v>28</v>
      </c>
    </row>
    <row r="127" spans="1:15" ht="16.5">
      <c r="A127" s="5">
        <v>41998</v>
      </c>
      <c r="B127" s="6">
        <v>0.5605902777777778</v>
      </c>
      <c r="C127" t="s">
        <v>805</v>
      </c>
      <c r="D127">
        <v>0.43</v>
      </c>
      <c r="E127" t="s">
        <v>27</v>
      </c>
      <c r="F127" t="s">
        <v>28</v>
      </c>
      <c r="G127">
        <v>0.03</v>
      </c>
      <c r="H127" t="s">
        <v>27</v>
      </c>
      <c r="I127" t="s">
        <v>28</v>
      </c>
      <c r="J127">
        <v>2.93</v>
      </c>
      <c r="K127" t="s">
        <v>27</v>
      </c>
      <c r="L127" t="s">
        <v>28</v>
      </c>
      <c r="M127">
        <v>0.35</v>
      </c>
      <c r="N127" t="s">
        <v>27</v>
      </c>
      <c r="O127" t="s">
        <v>28</v>
      </c>
    </row>
    <row r="128" spans="1:15" ht="16.5">
      <c r="A128" s="5">
        <v>41998</v>
      </c>
      <c r="B128" s="6">
        <v>0.5613657407407407</v>
      </c>
      <c r="C128" t="s">
        <v>806</v>
      </c>
      <c r="D128">
        <v>0.43</v>
      </c>
      <c r="E128" t="s">
        <v>27</v>
      </c>
      <c r="F128" t="s">
        <v>28</v>
      </c>
      <c r="G128">
        <v>0.03</v>
      </c>
      <c r="H128" t="s">
        <v>27</v>
      </c>
      <c r="I128" t="s">
        <v>28</v>
      </c>
      <c r="J128">
        <v>2.93</v>
      </c>
      <c r="K128" t="s">
        <v>27</v>
      </c>
      <c r="L128" t="s">
        <v>28</v>
      </c>
      <c r="M128">
        <v>0.18</v>
      </c>
      <c r="N128" t="s">
        <v>27</v>
      </c>
      <c r="O128" t="s">
        <v>28</v>
      </c>
    </row>
    <row r="129" spans="1:15" ht="16.5">
      <c r="A129" s="5">
        <v>41998</v>
      </c>
      <c r="B129" s="6">
        <v>0.5616087962962962</v>
      </c>
      <c r="C129" t="s">
        <v>807</v>
      </c>
      <c r="D129">
        <v>0.43</v>
      </c>
      <c r="E129" t="s">
        <v>27</v>
      </c>
      <c r="F129" t="s">
        <v>28</v>
      </c>
      <c r="G129">
        <v>0.02</v>
      </c>
      <c r="H129" t="s">
        <v>27</v>
      </c>
      <c r="I129" t="s">
        <v>28</v>
      </c>
      <c r="J129">
        <v>2.93</v>
      </c>
      <c r="K129" t="s">
        <v>27</v>
      </c>
      <c r="L129" t="s">
        <v>28</v>
      </c>
      <c r="M129">
        <v>0.38</v>
      </c>
      <c r="N129" t="s">
        <v>27</v>
      </c>
      <c r="O129" t="s">
        <v>28</v>
      </c>
    </row>
    <row r="130" spans="1:15" ht="16.5">
      <c r="A130" s="5">
        <v>41998</v>
      </c>
      <c r="B130" s="6">
        <v>0.5617824074074074</v>
      </c>
      <c r="C130" t="s">
        <v>808</v>
      </c>
      <c r="D130">
        <v>0.43</v>
      </c>
      <c r="E130" t="s">
        <v>27</v>
      </c>
      <c r="F130" t="s">
        <v>28</v>
      </c>
      <c r="G130">
        <v>0.01</v>
      </c>
      <c r="H130" t="s">
        <v>27</v>
      </c>
      <c r="I130" t="s">
        <v>28</v>
      </c>
      <c r="J130">
        <v>2.93</v>
      </c>
      <c r="K130" t="s">
        <v>27</v>
      </c>
      <c r="L130" t="s">
        <v>28</v>
      </c>
      <c r="M130">
        <v>0.1</v>
      </c>
      <c r="N130" t="s">
        <v>27</v>
      </c>
      <c r="O130" t="s">
        <v>28</v>
      </c>
    </row>
    <row r="131" spans="1:15" ht="16.5">
      <c r="A131" s="5">
        <v>41998</v>
      </c>
      <c r="B131" s="6">
        <v>0.5619444444444445</v>
      </c>
      <c r="C131" t="s">
        <v>809</v>
      </c>
      <c r="D131">
        <v>0.43</v>
      </c>
      <c r="E131" t="s">
        <v>27</v>
      </c>
      <c r="F131" t="s">
        <v>28</v>
      </c>
      <c r="G131">
        <v>0.02</v>
      </c>
      <c r="H131" t="s">
        <v>27</v>
      </c>
      <c r="I131" t="s">
        <v>28</v>
      </c>
      <c r="J131">
        <v>2.93</v>
      </c>
      <c r="K131" t="s">
        <v>27</v>
      </c>
      <c r="L131" t="s">
        <v>28</v>
      </c>
      <c r="M131">
        <v>0.08</v>
      </c>
      <c r="N131" t="s">
        <v>27</v>
      </c>
      <c r="O131" t="s">
        <v>28</v>
      </c>
    </row>
    <row r="132" spans="1:15" ht="16.5">
      <c r="A132" s="5">
        <v>41998</v>
      </c>
      <c r="B132" s="6">
        <v>0.5621180555555555</v>
      </c>
      <c r="C132" t="s">
        <v>810</v>
      </c>
      <c r="D132">
        <v>0.43</v>
      </c>
      <c r="E132" t="s">
        <v>27</v>
      </c>
      <c r="F132" t="s">
        <v>28</v>
      </c>
      <c r="G132">
        <v>0.02</v>
      </c>
      <c r="H132" t="s">
        <v>27</v>
      </c>
      <c r="I132" t="s">
        <v>28</v>
      </c>
      <c r="J132">
        <v>2.93</v>
      </c>
      <c r="K132" t="s">
        <v>27</v>
      </c>
      <c r="L132" t="s">
        <v>28</v>
      </c>
      <c r="M132">
        <v>0.71</v>
      </c>
      <c r="N132" t="s">
        <v>27</v>
      </c>
      <c r="O132" t="s">
        <v>28</v>
      </c>
    </row>
    <row r="133" spans="1:15" ht="16.5">
      <c r="A133" s="5">
        <v>41998</v>
      </c>
      <c r="B133" s="6">
        <v>0.5623032407407408</v>
      </c>
      <c r="C133" t="s">
        <v>811</v>
      </c>
      <c r="D133">
        <v>0.43</v>
      </c>
      <c r="E133" t="s">
        <v>27</v>
      </c>
      <c r="F133" t="s">
        <v>28</v>
      </c>
      <c r="G133">
        <v>0.02</v>
      </c>
      <c r="H133" t="s">
        <v>27</v>
      </c>
      <c r="I133" t="s">
        <v>28</v>
      </c>
      <c r="J133">
        <v>2.93</v>
      </c>
      <c r="K133" t="s">
        <v>27</v>
      </c>
      <c r="L133" t="s">
        <v>28</v>
      </c>
      <c r="M133">
        <v>0.49</v>
      </c>
      <c r="N133" t="s">
        <v>27</v>
      </c>
      <c r="O133" t="s">
        <v>28</v>
      </c>
    </row>
    <row r="134" spans="1:15" ht="16.5">
      <c r="A134" s="5">
        <v>41998</v>
      </c>
      <c r="B134" s="6">
        <v>0.5625462962962963</v>
      </c>
      <c r="C134" t="s">
        <v>812</v>
      </c>
      <c r="D134">
        <v>0.43</v>
      </c>
      <c r="E134" t="s">
        <v>27</v>
      </c>
      <c r="F134" t="s">
        <v>28</v>
      </c>
      <c r="G134">
        <v>0</v>
      </c>
      <c r="H134" t="s">
        <v>27</v>
      </c>
      <c r="I134" t="s">
        <v>28</v>
      </c>
      <c r="J134">
        <v>2.93</v>
      </c>
      <c r="K134" t="s">
        <v>27</v>
      </c>
      <c r="L134" t="s">
        <v>28</v>
      </c>
      <c r="M134">
        <v>0.48</v>
      </c>
      <c r="N134" t="s">
        <v>27</v>
      </c>
      <c r="O134" t="s">
        <v>28</v>
      </c>
    </row>
    <row r="135" spans="1:15" ht="16.5">
      <c r="A135" s="5">
        <v>41998</v>
      </c>
      <c r="B135" s="6">
        <v>0.5628009259259259</v>
      </c>
      <c r="C135" t="s">
        <v>813</v>
      </c>
      <c r="D135">
        <v>0.43</v>
      </c>
      <c r="E135" t="s">
        <v>27</v>
      </c>
      <c r="F135" t="s">
        <v>28</v>
      </c>
      <c r="G135">
        <v>0.02</v>
      </c>
      <c r="H135" t="s">
        <v>27</v>
      </c>
      <c r="I135" t="s">
        <v>28</v>
      </c>
      <c r="J135">
        <v>2.93</v>
      </c>
      <c r="K135" t="s">
        <v>27</v>
      </c>
      <c r="L135" t="s">
        <v>28</v>
      </c>
      <c r="M135">
        <v>0.09</v>
      </c>
      <c r="N135" t="s">
        <v>27</v>
      </c>
      <c r="O135" t="s">
        <v>28</v>
      </c>
    </row>
    <row r="136" spans="1:15" ht="16.5">
      <c r="A136" s="5">
        <v>41998</v>
      </c>
      <c r="B136" s="6">
        <v>0.5629861111111111</v>
      </c>
      <c r="C136" t="s">
        <v>814</v>
      </c>
      <c r="D136">
        <v>0.43</v>
      </c>
      <c r="E136" t="s">
        <v>27</v>
      </c>
      <c r="F136" t="s">
        <v>28</v>
      </c>
      <c r="G136">
        <v>0.02</v>
      </c>
      <c r="H136" t="s">
        <v>27</v>
      </c>
      <c r="I136" t="s">
        <v>28</v>
      </c>
      <c r="J136">
        <v>2.93</v>
      </c>
      <c r="K136" t="s">
        <v>27</v>
      </c>
      <c r="L136" t="s">
        <v>28</v>
      </c>
      <c r="M136">
        <v>0.33</v>
      </c>
      <c r="N136" t="s">
        <v>27</v>
      </c>
      <c r="O136" t="s">
        <v>28</v>
      </c>
    </row>
    <row r="137" spans="1:15" ht="16.5">
      <c r="A137" s="5">
        <v>41998</v>
      </c>
      <c r="B137" s="6">
        <v>0.5637962962962962</v>
      </c>
      <c r="C137" t="s">
        <v>815</v>
      </c>
      <c r="D137">
        <v>0.43</v>
      </c>
      <c r="E137" t="s">
        <v>27</v>
      </c>
      <c r="F137" t="s">
        <v>28</v>
      </c>
      <c r="G137">
        <v>0.02</v>
      </c>
      <c r="H137" t="s">
        <v>27</v>
      </c>
      <c r="I137" t="s">
        <v>28</v>
      </c>
      <c r="J137">
        <v>2.93</v>
      </c>
      <c r="K137" t="s">
        <v>27</v>
      </c>
      <c r="L137" t="s">
        <v>28</v>
      </c>
      <c r="M137">
        <v>0.34</v>
      </c>
      <c r="N137" t="s">
        <v>27</v>
      </c>
      <c r="O137" t="s">
        <v>28</v>
      </c>
    </row>
    <row r="138" spans="1:15" ht="16.5">
      <c r="A138" s="5">
        <v>41998</v>
      </c>
      <c r="B138" s="6">
        <v>0.5640972222222222</v>
      </c>
      <c r="C138" t="s">
        <v>816</v>
      </c>
      <c r="D138">
        <v>0.43</v>
      </c>
      <c r="E138" t="s">
        <v>27</v>
      </c>
      <c r="F138" t="s">
        <v>28</v>
      </c>
      <c r="G138">
        <v>0.02</v>
      </c>
      <c r="H138" t="s">
        <v>27</v>
      </c>
      <c r="I138" t="s">
        <v>28</v>
      </c>
      <c r="J138">
        <v>2.93</v>
      </c>
      <c r="K138" t="s">
        <v>27</v>
      </c>
      <c r="L138" t="s">
        <v>28</v>
      </c>
      <c r="M138">
        <v>0.53</v>
      </c>
      <c r="N138" t="s">
        <v>27</v>
      </c>
      <c r="O138" t="s">
        <v>28</v>
      </c>
    </row>
    <row r="139" spans="1:15" ht="16.5">
      <c r="A139" s="5">
        <v>41998</v>
      </c>
      <c r="B139" s="6">
        <v>0.564375</v>
      </c>
      <c r="C139" t="s">
        <v>817</v>
      </c>
      <c r="D139">
        <v>0.43</v>
      </c>
      <c r="E139" t="s">
        <v>27</v>
      </c>
      <c r="F139" t="s">
        <v>28</v>
      </c>
      <c r="G139">
        <v>0.02</v>
      </c>
      <c r="H139" t="s">
        <v>27</v>
      </c>
      <c r="I139" t="s">
        <v>28</v>
      </c>
      <c r="J139">
        <v>2.93</v>
      </c>
      <c r="K139" t="s">
        <v>27</v>
      </c>
      <c r="L139" t="s">
        <v>28</v>
      </c>
      <c r="M139">
        <v>0.63</v>
      </c>
      <c r="N139" t="s">
        <v>27</v>
      </c>
      <c r="O139" t="s">
        <v>28</v>
      </c>
    </row>
    <row r="140" spans="1:15" ht="16.5">
      <c r="A140" s="5">
        <v>41998</v>
      </c>
      <c r="B140" s="6">
        <v>0.5645949074074074</v>
      </c>
      <c r="C140" t="s">
        <v>818</v>
      </c>
      <c r="D140">
        <v>0.43</v>
      </c>
      <c r="E140" t="s">
        <v>27</v>
      </c>
      <c r="F140" t="s">
        <v>28</v>
      </c>
      <c r="G140">
        <v>0.02</v>
      </c>
      <c r="H140" t="s">
        <v>27</v>
      </c>
      <c r="I140" t="s">
        <v>28</v>
      </c>
      <c r="J140">
        <v>2.93</v>
      </c>
      <c r="K140" t="s">
        <v>27</v>
      </c>
      <c r="L140" t="s">
        <v>28</v>
      </c>
      <c r="M140">
        <v>0.43</v>
      </c>
      <c r="N140" t="s">
        <v>27</v>
      </c>
      <c r="O140" t="s">
        <v>28</v>
      </c>
    </row>
    <row r="141" spans="1:15" ht="16.5">
      <c r="A141" s="5">
        <v>41998</v>
      </c>
      <c r="B141" s="6">
        <v>0.5648148148148148</v>
      </c>
      <c r="C141" t="s">
        <v>819</v>
      </c>
      <c r="D141">
        <v>0.43</v>
      </c>
      <c r="E141" t="s">
        <v>27</v>
      </c>
      <c r="F141" t="s">
        <v>28</v>
      </c>
      <c r="G141">
        <v>0.21</v>
      </c>
      <c r="H141" t="s">
        <v>27</v>
      </c>
      <c r="I141" t="s">
        <v>28</v>
      </c>
      <c r="J141">
        <v>2.93</v>
      </c>
      <c r="K141" t="s">
        <v>27</v>
      </c>
      <c r="L141" t="s">
        <v>28</v>
      </c>
      <c r="M141">
        <v>0.01</v>
      </c>
      <c r="N141" t="s">
        <v>27</v>
      </c>
      <c r="O141" t="s">
        <v>28</v>
      </c>
    </row>
    <row r="142" spans="1:15" ht="16.5">
      <c r="A142" s="5">
        <v>41998</v>
      </c>
      <c r="B142" s="6">
        <v>0.5651157407407407</v>
      </c>
      <c r="C142" t="s">
        <v>820</v>
      </c>
      <c r="D142">
        <v>0.43</v>
      </c>
      <c r="E142" t="s">
        <v>27</v>
      </c>
      <c r="F142" t="s">
        <v>28</v>
      </c>
      <c r="G142">
        <v>0.05</v>
      </c>
      <c r="H142" t="s">
        <v>27</v>
      </c>
      <c r="I142" t="s">
        <v>28</v>
      </c>
      <c r="J142">
        <v>2.93</v>
      </c>
      <c r="K142" t="s">
        <v>27</v>
      </c>
      <c r="L142" t="s">
        <v>28</v>
      </c>
      <c r="M142">
        <v>0.25</v>
      </c>
      <c r="N142" t="s">
        <v>27</v>
      </c>
      <c r="O142" t="s">
        <v>28</v>
      </c>
    </row>
    <row r="143" spans="1:15" ht="16.5">
      <c r="A143" s="5">
        <v>41998</v>
      </c>
      <c r="B143" s="6">
        <v>0.5652546296296296</v>
      </c>
      <c r="C143" t="s">
        <v>821</v>
      </c>
      <c r="D143">
        <v>0.43</v>
      </c>
      <c r="E143" t="s">
        <v>27</v>
      </c>
      <c r="F143" t="s">
        <v>28</v>
      </c>
      <c r="G143">
        <v>0.02</v>
      </c>
      <c r="H143" t="s">
        <v>27</v>
      </c>
      <c r="I143" t="s">
        <v>28</v>
      </c>
      <c r="J143">
        <v>2.93</v>
      </c>
      <c r="K143" t="s">
        <v>27</v>
      </c>
      <c r="L143" t="s">
        <v>28</v>
      </c>
      <c r="M143">
        <v>0.31</v>
      </c>
      <c r="N143" t="s">
        <v>27</v>
      </c>
      <c r="O143" t="s">
        <v>28</v>
      </c>
    </row>
    <row r="144" spans="1:15" ht="16.5">
      <c r="A144" s="5">
        <v>41998</v>
      </c>
      <c r="B144" s="6">
        <v>0.5653935185185185</v>
      </c>
      <c r="C144" t="s">
        <v>822</v>
      </c>
      <c r="D144">
        <v>0.43</v>
      </c>
      <c r="E144" t="s">
        <v>27</v>
      </c>
      <c r="F144" t="s">
        <v>28</v>
      </c>
      <c r="G144">
        <v>0</v>
      </c>
      <c r="H144" t="s">
        <v>27</v>
      </c>
      <c r="I144" t="s">
        <v>28</v>
      </c>
      <c r="J144">
        <v>2.93</v>
      </c>
      <c r="K144" t="s">
        <v>27</v>
      </c>
      <c r="L144" t="s">
        <v>28</v>
      </c>
      <c r="M144">
        <v>0.12</v>
      </c>
      <c r="N144" t="s">
        <v>27</v>
      </c>
      <c r="O144" t="s">
        <v>28</v>
      </c>
    </row>
    <row r="145" spans="1:15" ht="16.5">
      <c r="A145" s="5">
        <v>41998</v>
      </c>
      <c r="B145" s="6">
        <v>0.5655787037037037</v>
      </c>
      <c r="C145" t="s">
        <v>823</v>
      </c>
      <c r="D145">
        <v>0.43</v>
      </c>
      <c r="E145" t="s">
        <v>27</v>
      </c>
      <c r="F145" t="s">
        <v>28</v>
      </c>
      <c r="G145">
        <v>0</v>
      </c>
      <c r="H145" t="s">
        <v>27</v>
      </c>
      <c r="I145" t="s">
        <v>28</v>
      </c>
      <c r="J145">
        <v>2.93</v>
      </c>
      <c r="K145" t="s">
        <v>27</v>
      </c>
      <c r="L145" t="s">
        <v>28</v>
      </c>
      <c r="M145">
        <v>0.69</v>
      </c>
      <c r="N145" t="s">
        <v>27</v>
      </c>
      <c r="O145" t="s">
        <v>28</v>
      </c>
    </row>
    <row r="146" spans="1:15" ht="16.5">
      <c r="A146" s="5">
        <v>41998</v>
      </c>
      <c r="B146" s="6">
        <v>0.5656944444444444</v>
      </c>
      <c r="C146" t="s">
        <v>824</v>
      </c>
      <c r="D146">
        <v>0.43</v>
      </c>
      <c r="E146" t="s">
        <v>27</v>
      </c>
      <c r="F146" t="s">
        <v>28</v>
      </c>
      <c r="G146">
        <v>0.01</v>
      </c>
      <c r="H146" t="s">
        <v>27</v>
      </c>
      <c r="I146" t="s">
        <v>28</v>
      </c>
      <c r="J146">
        <v>2.93</v>
      </c>
      <c r="K146" t="s">
        <v>27</v>
      </c>
      <c r="L146" t="s">
        <v>28</v>
      </c>
      <c r="M146">
        <v>0.63</v>
      </c>
      <c r="N146" t="s">
        <v>27</v>
      </c>
      <c r="O146" t="s">
        <v>28</v>
      </c>
    </row>
    <row r="147" spans="1:15" ht="16.5">
      <c r="A147" s="5">
        <v>41998</v>
      </c>
      <c r="B147" s="6">
        <v>0.5658912037037037</v>
      </c>
      <c r="C147" t="s">
        <v>825</v>
      </c>
      <c r="D147">
        <v>0.43</v>
      </c>
      <c r="E147" t="s">
        <v>27</v>
      </c>
      <c r="F147" t="s">
        <v>28</v>
      </c>
      <c r="G147">
        <v>0</v>
      </c>
      <c r="H147" t="s">
        <v>27</v>
      </c>
      <c r="I147" t="s">
        <v>28</v>
      </c>
      <c r="J147">
        <v>2.93</v>
      </c>
      <c r="K147" t="s">
        <v>27</v>
      </c>
      <c r="L147" t="s">
        <v>28</v>
      </c>
      <c r="M147">
        <v>0.65</v>
      </c>
      <c r="N147" t="s">
        <v>27</v>
      </c>
      <c r="O147" t="s">
        <v>28</v>
      </c>
    </row>
    <row r="148" spans="1:15" ht="16.5">
      <c r="A148" s="5">
        <v>41998</v>
      </c>
      <c r="B148" s="6">
        <v>0.5661689814814815</v>
      </c>
      <c r="C148" t="s">
        <v>826</v>
      </c>
      <c r="D148">
        <v>0.43</v>
      </c>
      <c r="E148" t="s">
        <v>27</v>
      </c>
      <c r="F148" t="s">
        <v>28</v>
      </c>
      <c r="G148">
        <v>0</v>
      </c>
      <c r="H148" t="s">
        <v>27</v>
      </c>
      <c r="I148" t="s">
        <v>28</v>
      </c>
      <c r="J148">
        <v>2.93</v>
      </c>
      <c r="K148" t="s">
        <v>27</v>
      </c>
      <c r="L148" t="s">
        <v>28</v>
      </c>
      <c r="M148">
        <v>0.92</v>
      </c>
      <c r="N148" t="s">
        <v>27</v>
      </c>
      <c r="O148" t="s">
        <v>28</v>
      </c>
    </row>
    <row r="149" spans="1:15" ht="16.5">
      <c r="A149" s="5">
        <v>41998</v>
      </c>
      <c r="B149" s="6">
        <v>0.5664467592592592</v>
      </c>
      <c r="C149" t="s">
        <v>827</v>
      </c>
      <c r="D149">
        <v>0.43</v>
      </c>
      <c r="E149" t="s">
        <v>27</v>
      </c>
      <c r="F149" t="s">
        <v>28</v>
      </c>
      <c r="G149">
        <v>0.01</v>
      </c>
      <c r="H149" t="s">
        <v>27</v>
      </c>
      <c r="I149" t="s">
        <v>28</v>
      </c>
      <c r="J149">
        <v>2.93</v>
      </c>
      <c r="K149" t="s">
        <v>27</v>
      </c>
      <c r="L149" t="s">
        <v>28</v>
      </c>
      <c r="M149">
        <v>0.06</v>
      </c>
      <c r="N149" t="s">
        <v>27</v>
      </c>
      <c r="O149" t="s">
        <v>28</v>
      </c>
    </row>
    <row r="150" spans="1:15" ht="16.5">
      <c r="A150" s="5">
        <v>41998</v>
      </c>
      <c r="B150" s="6">
        <v>0.5667245370370371</v>
      </c>
      <c r="C150" t="s">
        <v>828</v>
      </c>
      <c r="D150">
        <v>0.43</v>
      </c>
      <c r="E150" t="s">
        <v>27</v>
      </c>
      <c r="F150" t="s">
        <v>28</v>
      </c>
      <c r="G150">
        <v>0.01</v>
      </c>
      <c r="H150" t="s">
        <v>27</v>
      </c>
      <c r="I150" t="s">
        <v>28</v>
      </c>
      <c r="J150">
        <v>2.93</v>
      </c>
      <c r="K150" t="s">
        <v>27</v>
      </c>
      <c r="L150" t="s">
        <v>28</v>
      </c>
      <c r="M150">
        <v>0.11</v>
      </c>
      <c r="N150" t="s">
        <v>27</v>
      </c>
      <c r="O150" t="s">
        <v>28</v>
      </c>
    </row>
    <row r="151" spans="1:15" ht="16.5">
      <c r="A151" s="5">
        <v>41998</v>
      </c>
      <c r="B151" s="6">
        <v>0.5668634259259259</v>
      </c>
      <c r="C151" t="s">
        <v>829</v>
      </c>
      <c r="D151">
        <v>0.43</v>
      </c>
      <c r="E151" t="s">
        <v>27</v>
      </c>
      <c r="F151" t="s">
        <v>28</v>
      </c>
      <c r="G151">
        <v>0.01</v>
      </c>
      <c r="H151" t="s">
        <v>27</v>
      </c>
      <c r="I151" t="s">
        <v>28</v>
      </c>
      <c r="J151">
        <v>2.93</v>
      </c>
      <c r="K151" t="s">
        <v>27</v>
      </c>
      <c r="L151" t="s">
        <v>28</v>
      </c>
      <c r="M151">
        <v>0.73</v>
      </c>
      <c r="N151" t="s">
        <v>27</v>
      </c>
      <c r="O151" t="s">
        <v>28</v>
      </c>
    </row>
    <row r="152" spans="1:15" ht="16.5">
      <c r="A152" s="5">
        <v>41998</v>
      </c>
      <c r="B152" s="6">
        <v>0.5675694444444445</v>
      </c>
      <c r="C152" t="s">
        <v>830</v>
      </c>
      <c r="D152">
        <v>0.45</v>
      </c>
      <c r="E152" t="s">
        <v>27</v>
      </c>
      <c r="F152" t="s">
        <v>28</v>
      </c>
      <c r="G152">
        <v>0</v>
      </c>
      <c r="H152" t="s">
        <v>27</v>
      </c>
      <c r="I152" t="s">
        <v>28</v>
      </c>
      <c r="J152">
        <v>2.86</v>
      </c>
      <c r="K152" t="s">
        <v>27</v>
      </c>
      <c r="L152" t="s">
        <v>28</v>
      </c>
      <c r="M152">
        <v>0.29</v>
      </c>
      <c r="N152" t="s">
        <v>27</v>
      </c>
      <c r="O152" t="s">
        <v>28</v>
      </c>
    </row>
    <row r="153" spans="1:15" ht="16.5">
      <c r="A153" s="5">
        <v>41998</v>
      </c>
      <c r="B153" s="6">
        <v>0.5678240740740741</v>
      </c>
      <c r="C153" t="s">
        <v>831</v>
      </c>
      <c r="D153">
        <v>0.45</v>
      </c>
      <c r="E153" t="s">
        <v>27</v>
      </c>
      <c r="F153" t="s">
        <v>28</v>
      </c>
      <c r="G153">
        <v>0</v>
      </c>
      <c r="H153" t="s">
        <v>27</v>
      </c>
      <c r="I153" t="s">
        <v>28</v>
      </c>
      <c r="J153">
        <v>2.86</v>
      </c>
      <c r="K153" t="s">
        <v>27</v>
      </c>
      <c r="L153" t="s">
        <v>28</v>
      </c>
      <c r="M153">
        <v>0.42</v>
      </c>
      <c r="N153" t="s">
        <v>27</v>
      </c>
      <c r="O153" t="s">
        <v>28</v>
      </c>
    </row>
    <row r="154" spans="1:15" ht="16.5">
      <c r="A154" s="5">
        <v>41998</v>
      </c>
      <c r="B154" s="6">
        <v>0.5680787037037037</v>
      </c>
      <c r="C154" t="s">
        <v>832</v>
      </c>
      <c r="D154">
        <v>0.45</v>
      </c>
      <c r="E154" t="s">
        <v>27</v>
      </c>
      <c r="F154" t="s">
        <v>28</v>
      </c>
      <c r="G154">
        <v>0</v>
      </c>
      <c r="H154" t="s">
        <v>27</v>
      </c>
      <c r="I154" t="s">
        <v>28</v>
      </c>
      <c r="J154">
        <v>2.86</v>
      </c>
      <c r="K154" t="s">
        <v>27</v>
      </c>
      <c r="L154" t="s">
        <v>28</v>
      </c>
      <c r="M154">
        <v>0.56</v>
      </c>
      <c r="N154" t="s">
        <v>27</v>
      </c>
      <c r="O154" t="s">
        <v>28</v>
      </c>
    </row>
    <row r="155" spans="1:15" ht="16.5">
      <c r="A155" s="5">
        <v>41998</v>
      </c>
      <c r="B155" s="6">
        <v>0.5683449074074074</v>
      </c>
      <c r="C155" t="s">
        <v>833</v>
      </c>
      <c r="D155">
        <v>0.45</v>
      </c>
      <c r="E155" t="s">
        <v>27</v>
      </c>
      <c r="F155" t="s">
        <v>28</v>
      </c>
      <c r="G155">
        <v>0</v>
      </c>
      <c r="H155" t="s">
        <v>27</v>
      </c>
      <c r="I155" t="s">
        <v>28</v>
      </c>
      <c r="J155">
        <v>2.86</v>
      </c>
      <c r="K155" t="s">
        <v>27</v>
      </c>
      <c r="L155" t="s">
        <v>28</v>
      </c>
      <c r="M155">
        <v>0.57</v>
      </c>
      <c r="N155" t="s">
        <v>27</v>
      </c>
      <c r="O155" t="s">
        <v>28</v>
      </c>
    </row>
    <row r="156" spans="1:15" ht="16.5">
      <c r="A156" s="5">
        <v>41998</v>
      </c>
      <c r="B156" s="6">
        <v>0.5692013888888888</v>
      </c>
      <c r="C156" t="s">
        <v>834</v>
      </c>
      <c r="D156">
        <v>0.44</v>
      </c>
      <c r="E156" t="s">
        <v>27</v>
      </c>
      <c r="F156" t="s">
        <v>28</v>
      </c>
      <c r="G156">
        <v>0</v>
      </c>
      <c r="H156" t="s">
        <v>27</v>
      </c>
      <c r="I156" t="s">
        <v>28</v>
      </c>
      <c r="J156">
        <v>2.76</v>
      </c>
      <c r="K156" t="s">
        <v>27</v>
      </c>
      <c r="L156" t="s">
        <v>28</v>
      </c>
      <c r="M156">
        <v>0.1</v>
      </c>
      <c r="N156" t="s">
        <v>27</v>
      </c>
      <c r="O156" t="s">
        <v>28</v>
      </c>
    </row>
    <row r="157" spans="1:15" ht="16.5">
      <c r="A157" s="5">
        <v>41998</v>
      </c>
      <c r="B157" s="6">
        <v>0.5693171296296297</v>
      </c>
      <c r="C157" t="s">
        <v>835</v>
      </c>
      <c r="D157">
        <v>0.44</v>
      </c>
      <c r="E157" t="s">
        <v>27</v>
      </c>
      <c r="F157" t="s">
        <v>28</v>
      </c>
      <c r="G157">
        <v>0</v>
      </c>
      <c r="H157" t="s">
        <v>27</v>
      </c>
      <c r="I157" t="s">
        <v>28</v>
      </c>
      <c r="J157">
        <v>2.76</v>
      </c>
      <c r="K157" t="s">
        <v>27</v>
      </c>
      <c r="L157" t="s">
        <v>28</v>
      </c>
      <c r="M157">
        <v>0.2</v>
      </c>
      <c r="N157" t="s">
        <v>27</v>
      </c>
      <c r="O157" t="s">
        <v>28</v>
      </c>
    </row>
    <row r="158" spans="1:15" ht="16.5">
      <c r="A158" s="5">
        <v>41998</v>
      </c>
      <c r="B158" s="6">
        <v>0.5695601851851851</v>
      </c>
      <c r="C158" t="s">
        <v>836</v>
      </c>
      <c r="D158">
        <v>0.44</v>
      </c>
      <c r="E158" t="s">
        <v>27</v>
      </c>
      <c r="F158" t="s">
        <v>28</v>
      </c>
      <c r="G158">
        <v>0</v>
      </c>
      <c r="H158" t="s">
        <v>27</v>
      </c>
      <c r="I158" t="s">
        <v>28</v>
      </c>
      <c r="J158">
        <v>2.76</v>
      </c>
      <c r="K158" t="s">
        <v>27</v>
      </c>
      <c r="L158" t="s">
        <v>28</v>
      </c>
      <c r="M158">
        <v>0.03</v>
      </c>
      <c r="N158" t="s">
        <v>27</v>
      </c>
      <c r="O158" t="s">
        <v>28</v>
      </c>
    </row>
    <row r="159" spans="1:15" ht="16.5">
      <c r="A159" s="5">
        <v>41998</v>
      </c>
      <c r="B159" s="6">
        <v>0.5698263888888889</v>
      </c>
      <c r="C159" t="s">
        <v>837</v>
      </c>
      <c r="D159">
        <v>0.44</v>
      </c>
      <c r="E159" t="s">
        <v>27</v>
      </c>
      <c r="F159" t="s">
        <v>28</v>
      </c>
      <c r="G159">
        <v>0</v>
      </c>
      <c r="H159" t="s">
        <v>27</v>
      </c>
      <c r="I159" t="s">
        <v>28</v>
      </c>
      <c r="J159">
        <v>2.76</v>
      </c>
      <c r="K159" t="s">
        <v>27</v>
      </c>
      <c r="L159" t="s">
        <v>28</v>
      </c>
      <c r="M159">
        <v>0.24</v>
      </c>
      <c r="N159" t="s">
        <v>27</v>
      </c>
      <c r="O159" t="s">
        <v>28</v>
      </c>
    </row>
    <row r="160" spans="1:15" ht="16.5">
      <c r="A160" s="5">
        <v>41998</v>
      </c>
      <c r="B160" s="6">
        <v>0.5700578703703704</v>
      </c>
      <c r="C160" t="s">
        <v>838</v>
      </c>
      <c r="D160">
        <v>0.44</v>
      </c>
      <c r="E160" t="s">
        <v>27</v>
      </c>
      <c r="F160" t="s">
        <v>28</v>
      </c>
      <c r="G160">
        <v>0.01</v>
      </c>
      <c r="H160" t="s">
        <v>27</v>
      </c>
      <c r="I160" t="s">
        <v>28</v>
      </c>
      <c r="J160">
        <v>2.76</v>
      </c>
      <c r="K160" t="s">
        <v>27</v>
      </c>
      <c r="L160" t="s">
        <v>28</v>
      </c>
      <c r="M160">
        <v>0.13</v>
      </c>
      <c r="N160" t="s">
        <v>27</v>
      </c>
      <c r="O160" t="s">
        <v>28</v>
      </c>
    </row>
    <row r="161" spans="1:15" ht="16.5">
      <c r="A161" s="5">
        <v>41998</v>
      </c>
      <c r="B161" s="6">
        <v>0.5707986111111111</v>
      </c>
      <c r="C161" t="s">
        <v>839</v>
      </c>
      <c r="D161">
        <v>0.46</v>
      </c>
      <c r="E161" t="s">
        <v>27</v>
      </c>
      <c r="F161" t="s">
        <v>28</v>
      </c>
      <c r="G161">
        <v>0</v>
      </c>
      <c r="H161" t="s">
        <v>27</v>
      </c>
      <c r="I161" t="s">
        <v>28</v>
      </c>
      <c r="J161">
        <v>3.03</v>
      </c>
      <c r="K161" t="s">
        <v>27</v>
      </c>
      <c r="L161" t="s">
        <v>28</v>
      </c>
      <c r="M161">
        <v>0.16</v>
      </c>
      <c r="N161" t="s">
        <v>27</v>
      </c>
      <c r="O161" t="s">
        <v>28</v>
      </c>
    </row>
    <row r="162" spans="1:15" ht="16.5">
      <c r="A162" s="5">
        <v>41998</v>
      </c>
      <c r="B162" s="6">
        <v>0.5716435185185186</v>
      </c>
      <c r="C162" t="s">
        <v>840</v>
      </c>
      <c r="D162">
        <v>0.47</v>
      </c>
      <c r="E162" t="s">
        <v>27</v>
      </c>
      <c r="F162" t="s">
        <v>28</v>
      </c>
      <c r="G162">
        <v>0</v>
      </c>
      <c r="H162" t="s">
        <v>27</v>
      </c>
      <c r="I162" t="s">
        <v>28</v>
      </c>
      <c r="J162">
        <v>2.91</v>
      </c>
      <c r="K162" t="s">
        <v>27</v>
      </c>
      <c r="L162" t="s">
        <v>28</v>
      </c>
      <c r="M162">
        <v>0.3</v>
      </c>
      <c r="N162" t="s">
        <v>27</v>
      </c>
      <c r="O162" t="s">
        <v>28</v>
      </c>
    </row>
    <row r="163" spans="1:15" ht="16.5">
      <c r="A163" s="5">
        <v>41998</v>
      </c>
      <c r="B163" s="6">
        <v>0.5718865740740741</v>
      </c>
      <c r="C163" t="s">
        <v>841</v>
      </c>
      <c r="D163">
        <v>0.47</v>
      </c>
      <c r="E163" t="s">
        <v>27</v>
      </c>
      <c r="F163" t="s">
        <v>28</v>
      </c>
      <c r="G163">
        <v>0</v>
      </c>
      <c r="H163" t="s">
        <v>27</v>
      </c>
      <c r="I163" t="s">
        <v>28</v>
      </c>
      <c r="J163">
        <v>2.91</v>
      </c>
      <c r="K163" t="s">
        <v>27</v>
      </c>
      <c r="L163" t="s">
        <v>28</v>
      </c>
      <c r="M163">
        <v>0.79</v>
      </c>
      <c r="N163" t="s">
        <v>27</v>
      </c>
      <c r="O163" t="s">
        <v>28</v>
      </c>
    </row>
    <row r="164" spans="1:15" ht="16.5">
      <c r="A164" s="5">
        <v>41998</v>
      </c>
      <c r="B164" s="6">
        <v>0.5721180555555555</v>
      </c>
      <c r="C164" t="s">
        <v>842</v>
      </c>
      <c r="D164">
        <v>0.47</v>
      </c>
      <c r="E164" t="s">
        <v>27</v>
      </c>
      <c r="F164" t="s">
        <v>28</v>
      </c>
      <c r="G164">
        <v>0.01</v>
      </c>
      <c r="H164" t="s">
        <v>27</v>
      </c>
      <c r="I164" t="s">
        <v>28</v>
      </c>
      <c r="J164">
        <v>2.91</v>
      </c>
      <c r="K164" t="s">
        <v>27</v>
      </c>
      <c r="L164" t="s">
        <v>28</v>
      </c>
      <c r="M164">
        <v>0.46</v>
      </c>
      <c r="N164" t="s">
        <v>27</v>
      </c>
      <c r="O164" t="s">
        <v>28</v>
      </c>
    </row>
    <row r="165" spans="1:15" ht="16.5">
      <c r="A165" s="5">
        <v>41998</v>
      </c>
      <c r="B165" s="6">
        <v>0.5723726851851852</v>
      </c>
      <c r="C165" t="s">
        <v>843</v>
      </c>
      <c r="D165">
        <v>0.47</v>
      </c>
      <c r="E165" t="s">
        <v>27</v>
      </c>
      <c r="F165" t="s">
        <v>28</v>
      </c>
      <c r="G165">
        <v>0.02</v>
      </c>
      <c r="H165" t="s">
        <v>27</v>
      </c>
      <c r="I165" t="s">
        <v>28</v>
      </c>
      <c r="J165">
        <v>2.91</v>
      </c>
      <c r="K165" t="s">
        <v>27</v>
      </c>
      <c r="L165" t="s">
        <v>28</v>
      </c>
      <c r="M165">
        <v>0.78</v>
      </c>
      <c r="N165" t="s">
        <v>27</v>
      </c>
      <c r="O165" t="s">
        <v>28</v>
      </c>
    </row>
    <row r="166" spans="1:15" ht="16.5">
      <c r="A166" s="5">
        <v>41998</v>
      </c>
      <c r="B166" s="6">
        <v>0.5731481481481482</v>
      </c>
      <c r="C166" t="s">
        <v>844</v>
      </c>
      <c r="D166">
        <v>0.46</v>
      </c>
      <c r="E166" t="s">
        <v>27</v>
      </c>
      <c r="F166" t="s">
        <v>28</v>
      </c>
      <c r="G166">
        <v>0</v>
      </c>
      <c r="H166" t="s">
        <v>27</v>
      </c>
      <c r="I166" t="s">
        <v>28</v>
      </c>
      <c r="J166">
        <v>3.06</v>
      </c>
      <c r="K166" t="s">
        <v>27</v>
      </c>
      <c r="L166" t="s">
        <v>28</v>
      </c>
      <c r="M166">
        <v>0.59</v>
      </c>
      <c r="N166" t="s">
        <v>27</v>
      </c>
      <c r="O166" t="s">
        <v>28</v>
      </c>
    </row>
    <row r="167" spans="1:15" ht="16.5">
      <c r="A167" s="5">
        <v>41998</v>
      </c>
      <c r="B167" s="6">
        <v>0.573287037037037</v>
      </c>
      <c r="C167" t="s">
        <v>845</v>
      </c>
      <c r="D167">
        <v>0.46</v>
      </c>
      <c r="E167" t="s">
        <v>27</v>
      </c>
      <c r="F167" t="s">
        <v>28</v>
      </c>
      <c r="G167">
        <v>0</v>
      </c>
      <c r="H167" t="s">
        <v>27</v>
      </c>
      <c r="I167" t="s">
        <v>28</v>
      </c>
      <c r="J167">
        <v>3.06</v>
      </c>
      <c r="K167" t="s">
        <v>27</v>
      </c>
      <c r="L167" t="s">
        <v>28</v>
      </c>
      <c r="M167">
        <v>0.61</v>
      </c>
      <c r="N167" t="s">
        <v>27</v>
      </c>
      <c r="O167" t="s">
        <v>28</v>
      </c>
    </row>
    <row r="168" spans="1:15" ht="16.5">
      <c r="A168" s="5">
        <v>41998</v>
      </c>
      <c r="B168" s="6">
        <v>0.5740972222222223</v>
      </c>
      <c r="C168" t="s">
        <v>846</v>
      </c>
      <c r="D168">
        <v>0.47</v>
      </c>
      <c r="E168" t="s">
        <v>27</v>
      </c>
      <c r="F168" t="s">
        <v>28</v>
      </c>
      <c r="G168">
        <v>0</v>
      </c>
      <c r="H168" t="s">
        <v>27</v>
      </c>
      <c r="I168" t="s">
        <v>28</v>
      </c>
      <c r="J168">
        <v>2.51</v>
      </c>
      <c r="K168" t="s">
        <v>27</v>
      </c>
      <c r="L168" t="s">
        <v>28</v>
      </c>
      <c r="M168">
        <v>0.09</v>
      </c>
      <c r="N168" t="s">
        <v>27</v>
      </c>
      <c r="O168" t="s">
        <v>28</v>
      </c>
    </row>
    <row r="169" spans="1:15" ht="16.5">
      <c r="A169" s="5">
        <v>41998</v>
      </c>
      <c r="B169" s="6">
        <v>0.574375</v>
      </c>
      <c r="C169" t="s">
        <v>847</v>
      </c>
      <c r="D169">
        <v>0.47</v>
      </c>
      <c r="E169" t="s">
        <v>27</v>
      </c>
      <c r="F169" t="s">
        <v>28</v>
      </c>
      <c r="G169">
        <v>0.01</v>
      </c>
      <c r="H169" t="s">
        <v>27</v>
      </c>
      <c r="I169" t="s">
        <v>28</v>
      </c>
      <c r="J169">
        <v>2.51</v>
      </c>
      <c r="K169" t="s">
        <v>27</v>
      </c>
      <c r="L169" t="s">
        <v>28</v>
      </c>
      <c r="M169">
        <v>0.07</v>
      </c>
      <c r="N169" t="s">
        <v>27</v>
      </c>
      <c r="O169" t="s">
        <v>28</v>
      </c>
    </row>
    <row r="170" spans="1:15" ht="16.5">
      <c r="A170" s="5">
        <v>41998</v>
      </c>
      <c r="B170" s="6">
        <v>0.5745370370370371</v>
      </c>
      <c r="C170" t="s">
        <v>848</v>
      </c>
      <c r="D170">
        <v>0.47</v>
      </c>
      <c r="E170" t="s">
        <v>27</v>
      </c>
      <c r="F170" t="s">
        <v>28</v>
      </c>
      <c r="G170">
        <v>0.01</v>
      </c>
      <c r="H170" t="s">
        <v>27</v>
      </c>
      <c r="I170" t="s">
        <v>28</v>
      </c>
      <c r="J170">
        <v>2.51</v>
      </c>
      <c r="K170" t="s">
        <v>27</v>
      </c>
      <c r="L170" t="s">
        <v>28</v>
      </c>
      <c r="M170">
        <v>0.06</v>
      </c>
      <c r="N170" t="s">
        <v>27</v>
      </c>
      <c r="O170" t="s">
        <v>28</v>
      </c>
    </row>
    <row r="171" spans="1:15" ht="16.5">
      <c r="A171" s="5">
        <v>41998</v>
      </c>
      <c r="B171" s="6">
        <v>0.574837962962963</v>
      </c>
      <c r="C171" t="s">
        <v>849</v>
      </c>
      <c r="D171">
        <v>0.47</v>
      </c>
      <c r="E171" t="s">
        <v>27</v>
      </c>
      <c r="F171" t="s">
        <v>28</v>
      </c>
      <c r="G171">
        <v>0.01</v>
      </c>
      <c r="H171" t="s">
        <v>27</v>
      </c>
      <c r="I171" t="s">
        <v>28</v>
      </c>
      <c r="J171">
        <v>2.51</v>
      </c>
      <c r="K171" t="s">
        <v>27</v>
      </c>
      <c r="L171" t="s">
        <v>28</v>
      </c>
      <c r="M171">
        <v>0.3</v>
      </c>
      <c r="N171" t="s">
        <v>27</v>
      </c>
      <c r="O171" t="s">
        <v>28</v>
      </c>
    </row>
    <row r="172" spans="1:15" ht="16.5">
      <c r="A172" s="5">
        <v>41998</v>
      </c>
      <c r="B172" s="6">
        <v>0.5749884259259259</v>
      </c>
      <c r="C172" t="s">
        <v>850</v>
      </c>
      <c r="D172">
        <v>0.47</v>
      </c>
      <c r="E172" t="s">
        <v>27</v>
      </c>
      <c r="F172" t="s">
        <v>28</v>
      </c>
      <c r="G172">
        <v>0.01</v>
      </c>
      <c r="H172" t="s">
        <v>27</v>
      </c>
      <c r="I172" t="s">
        <v>28</v>
      </c>
      <c r="J172">
        <v>2.51</v>
      </c>
      <c r="K172" t="s">
        <v>27</v>
      </c>
      <c r="L172" t="s">
        <v>28</v>
      </c>
      <c r="M172">
        <v>0.54</v>
      </c>
      <c r="N172" t="s">
        <v>27</v>
      </c>
      <c r="O172" t="s">
        <v>28</v>
      </c>
    </row>
    <row r="173" spans="1:15" ht="16.5">
      <c r="A173" s="5">
        <v>41998</v>
      </c>
      <c r="B173" s="6">
        <v>0.5752546296296296</v>
      </c>
      <c r="C173" t="s">
        <v>851</v>
      </c>
      <c r="D173">
        <v>0.47</v>
      </c>
      <c r="E173" t="s">
        <v>27</v>
      </c>
      <c r="F173" t="s">
        <v>28</v>
      </c>
      <c r="G173">
        <v>0.01</v>
      </c>
      <c r="H173" t="s">
        <v>27</v>
      </c>
      <c r="I173" t="s">
        <v>28</v>
      </c>
      <c r="J173">
        <v>2.51</v>
      </c>
      <c r="K173" t="s">
        <v>27</v>
      </c>
      <c r="L173" t="s">
        <v>28</v>
      </c>
      <c r="M173">
        <v>0.74</v>
      </c>
      <c r="N173" t="s">
        <v>27</v>
      </c>
      <c r="O173" t="s">
        <v>28</v>
      </c>
    </row>
    <row r="174" spans="1:15" ht="16.5">
      <c r="A174" s="5">
        <v>41998</v>
      </c>
      <c r="B174" s="6">
        <v>0.5755439814814814</v>
      </c>
      <c r="C174" t="s">
        <v>852</v>
      </c>
      <c r="D174">
        <v>0.47</v>
      </c>
      <c r="E174" t="s">
        <v>27</v>
      </c>
      <c r="F174" t="s">
        <v>28</v>
      </c>
      <c r="G174">
        <v>0.01</v>
      </c>
      <c r="H174" t="s">
        <v>27</v>
      </c>
      <c r="I174" t="s">
        <v>28</v>
      </c>
      <c r="J174">
        <v>2.51</v>
      </c>
      <c r="K174" t="s">
        <v>27</v>
      </c>
      <c r="L174" t="s">
        <v>28</v>
      </c>
      <c r="M174">
        <v>0.69</v>
      </c>
      <c r="N174" t="s">
        <v>27</v>
      </c>
      <c r="O174" t="s">
        <v>28</v>
      </c>
    </row>
    <row r="175" spans="1:15" ht="16.5">
      <c r="A175" s="5">
        <v>41998</v>
      </c>
      <c r="B175" s="6">
        <v>0.5758333333333333</v>
      </c>
      <c r="C175" t="s">
        <v>853</v>
      </c>
      <c r="D175">
        <v>0.47</v>
      </c>
      <c r="E175" t="s">
        <v>27</v>
      </c>
      <c r="F175" t="s">
        <v>28</v>
      </c>
      <c r="G175">
        <v>0.01</v>
      </c>
      <c r="H175" t="s">
        <v>27</v>
      </c>
      <c r="I175" t="s">
        <v>28</v>
      </c>
      <c r="J175">
        <v>2.51</v>
      </c>
      <c r="K175" t="s">
        <v>27</v>
      </c>
      <c r="L175" t="s">
        <v>28</v>
      </c>
      <c r="M175">
        <v>0.3</v>
      </c>
      <c r="N175" t="s">
        <v>27</v>
      </c>
      <c r="O175" t="s">
        <v>28</v>
      </c>
    </row>
    <row r="176" spans="1:15" ht="16.5">
      <c r="A176" s="5">
        <v>41998</v>
      </c>
      <c r="B176" s="6">
        <v>0.5759837962962963</v>
      </c>
      <c r="C176" t="s">
        <v>854</v>
      </c>
      <c r="D176">
        <v>0.47</v>
      </c>
      <c r="E176" t="s">
        <v>27</v>
      </c>
      <c r="F176" t="s">
        <v>28</v>
      </c>
      <c r="G176">
        <v>0.01</v>
      </c>
      <c r="H176" t="s">
        <v>27</v>
      </c>
      <c r="I176" t="s">
        <v>28</v>
      </c>
      <c r="J176">
        <v>2.51</v>
      </c>
      <c r="K176" t="s">
        <v>27</v>
      </c>
      <c r="L176" t="s">
        <v>28</v>
      </c>
      <c r="M176">
        <v>0.49</v>
      </c>
      <c r="N176" t="s">
        <v>27</v>
      </c>
      <c r="O176" t="s">
        <v>28</v>
      </c>
    </row>
    <row r="177" spans="1:15" ht="16.5">
      <c r="A177" s="5">
        <v>41998</v>
      </c>
      <c r="B177" s="6">
        <v>0.57625</v>
      </c>
      <c r="C177" t="s">
        <v>855</v>
      </c>
      <c r="D177">
        <v>0.47</v>
      </c>
      <c r="E177" t="s">
        <v>27</v>
      </c>
      <c r="F177" t="s">
        <v>28</v>
      </c>
      <c r="G177">
        <v>0.01</v>
      </c>
      <c r="H177" t="s">
        <v>27</v>
      </c>
      <c r="I177" t="s">
        <v>28</v>
      </c>
      <c r="J177">
        <v>2.51</v>
      </c>
      <c r="K177" t="s">
        <v>27</v>
      </c>
      <c r="L177" t="s">
        <v>28</v>
      </c>
      <c r="M177">
        <v>0.67</v>
      </c>
      <c r="N177" t="s">
        <v>27</v>
      </c>
      <c r="O177" t="s">
        <v>28</v>
      </c>
    </row>
    <row r="178" spans="1:15" ht="16.5">
      <c r="A178" s="5">
        <v>41998</v>
      </c>
      <c r="B178" s="6">
        <v>0.5765277777777778</v>
      </c>
      <c r="C178" t="s">
        <v>856</v>
      </c>
      <c r="D178">
        <v>0.47</v>
      </c>
      <c r="E178" t="s">
        <v>27</v>
      </c>
      <c r="F178" t="s">
        <v>28</v>
      </c>
      <c r="G178">
        <v>0.02</v>
      </c>
      <c r="H178" t="s">
        <v>27</v>
      </c>
      <c r="I178" t="s">
        <v>28</v>
      </c>
      <c r="J178">
        <v>2.51</v>
      </c>
      <c r="K178" t="s">
        <v>27</v>
      </c>
      <c r="L178" t="s">
        <v>28</v>
      </c>
      <c r="M178">
        <v>0.86</v>
      </c>
      <c r="N178" t="s">
        <v>27</v>
      </c>
      <c r="O178" t="s">
        <v>28</v>
      </c>
    </row>
    <row r="179" spans="1:15" ht="16.5">
      <c r="A179" s="5">
        <v>41998</v>
      </c>
      <c r="B179" s="6">
        <v>0.5767129629629629</v>
      </c>
      <c r="C179" t="s">
        <v>857</v>
      </c>
      <c r="D179">
        <v>0.47</v>
      </c>
      <c r="E179" t="s">
        <v>27</v>
      </c>
      <c r="F179" t="s">
        <v>28</v>
      </c>
      <c r="G179">
        <v>0.02</v>
      </c>
      <c r="H179" t="s">
        <v>27</v>
      </c>
      <c r="I179" t="s">
        <v>28</v>
      </c>
      <c r="J179">
        <v>2.51</v>
      </c>
      <c r="K179" t="s">
        <v>27</v>
      </c>
      <c r="L179" t="s">
        <v>28</v>
      </c>
      <c r="M179">
        <v>0.69</v>
      </c>
      <c r="N179" t="s">
        <v>27</v>
      </c>
      <c r="O179" t="s">
        <v>28</v>
      </c>
    </row>
    <row r="180" spans="1:15" ht="16.5">
      <c r="A180" s="5">
        <v>41998</v>
      </c>
      <c r="B180" s="6">
        <v>0.5769212962962963</v>
      </c>
      <c r="C180" t="s">
        <v>858</v>
      </c>
      <c r="D180">
        <v>0.47</v>
      </c>
      <c r="E180" t="s">
        <v>27</v>
      </c>
      <c r="F180" t="s">
        <v>28</v>
      </c>
      <c r="G180">
        <v>0.02</v>
      </c>
      <c r="H180" t="s">
        <v>27</v>
      </c>
      <c r="I180" t="s">
        <v>28</v>
      </c>
      <c r="J180">
        <v>2.51</v>
      </c>
      <c r="K180" t="s">
        <v>27</v>
      </c>
      <c r="L180" t="s">
        <v>28</v>
      </c>
      <c r="M180">
        <v>0.29</v>
      </c>
      <c r="N180" t="s">
        <v>27</v>
      </c>
      <c r="O180" t="s">
        <v>28</v>
      </c>
    </row>
    <row r="181" spans="1:15" ht="16.5">
      <c r="A181" s="5">
        <v>41998</v>
      </c>
      <c r="B181" s="6">
        <v>0.5777199074074074</v>
      </c>
      <c r="C181" t="s">
        <v>859</v>
      </c>
      <c r="D181">
        <v>0</v>
      </c>
      <c r="E181" t="s">
        <v>27</v>
      </c>
      <c r="F181" t="s">
        <v>28</v>
      </c>
      <c r="G181">
        <v>0.41</v>
      </c>
      <c r="H181" t="s">
        <v>27</v>
      </c>
      <c r="I181" t="s">
        <v>28</v>
      </c>
      <c r="J181">
        <v>0</v>
      </c>
      <c r="K181" t="s">
        <v>27</v>
      </c>
      <c r="L181" t="s">
        <v>28</v>
      </c>
      <c r="M181">
        <v>0.09</v>
      </c>
      <c r="N181" t="s">
        <v>27</v>
      </c>
      <c r="O181" t="s">
        <v>28</v>
      </c>
    </row>
    <row r="182" spans="1:15" ht="16.5">
      <c r="A182" s="5">
        <v>41998</v>
      </c>
      <c r="B182" s="6">
        <v>0.5778935185185184</v>
      </c>
      <c r="C182" t="s">
        <v>860</v>
      </c>
      <c r="D182">
        <v>0</v>
      </c>
      <c r="E182" t="s">
        <v>27</v>
      </c>
      <c r="F182" t="s">
        <v>28</v>
      </c>
      <c r="G182">
        <v>0.42</v>
      </c>
      <c r="H182" t="s">
        <v>27</v>
      </c>
      <c r="I182" t="s">
        <v>28</v>
      </c>
      <c r="J182">
        <v>0</v>
      </c>
      <c r="K182" t="s">
        <v>27</v>
      </c>
      <c r="L182" t="s">
        <v>28</v>
      </c>
      <c r="M182">
        <v>0.16</v>
      </c>
      <c r="N182" t="s">
        <v>27</v>
      </c>
      <c r="O182" t="s">
        <v>28</v>
      </c>
    </row>
    <row r="183" spans="1:15" ht="16.5">
      <c r="A183" s="5">
        <v>41998</v>
      </c>
      <c r="B183" s="6">
        <v>0.578761574074074</v>
      </c>
      <c r="C183" t="s">
        <v>861</v>
      </c>
      <c r="D183">
        <v>0</v>
      </c>
      <c r="E183" t="s">
        <v>27</v>
      </c>
      <c r="F183" t="s">
        <v>28</v>
      </c>
      <c r="G183">
        <v>0.42</v>
      </c>
      <c r="H183" t="s">
        <v>27</v>
      </c>
      <c r="I183" t="s">
        <v>28</v>
      </c>
      <c r="J183">
        <v>0</v>
      </c>
      <c r="K183" t="s">
        <v>27</v>
      </c>
      <c r="L183" t="s">
        <v>28</v>
      </c>
      <c r="M183">
        <v>0.05</v>
      </c>
      <c r="N183" t="s">
        <v>27</v>
      </c>
      <c r="O183" t="s">
        <v>28</v>
      </c>
    </row>
    <row r="184" spans="1:15" ht="16.5">
      <c r="A184" s="5">
        <v>41998</v>
      </c>
      <c r="B184" s="6">
        <v>0.5795023148148148</v>
      </c>
      <c r="C184" t="s">
        <v>862</v>
      </c>
      <c r="D184">
        <v>0.42</v>
      </c>
      <c r="E184" t="s">
        <v>27</v>
      </c>
      <c r="F184" t="s">
        <v>28</v>
      </c>
      <c r="G184">
        <v>0</v>
      </c>
      <c r="H184" t="s">
        <v>27</v>
      </c>
      <c r="I184" t="s">
        <v>28</v>
      </c>
      <c r="J184">
        <v>1.37</v>
      </c>
      <c r="K184" t="s">
        <v>27</v>
      </c>
      <c r="L184" t="s">
        <v>28</v>
      </c>
      <c r="M184">
        <v>1.46</v>
      </c>
      <c r="N184" t="s">
        <v>27</v>
      </c>
      <c r="O184" t="s">
        <v>28</v>
      </c>
    </row>
    <row r="185" spans="1:15" ht="16.5">
      <c r="A185" s="5">
        <v>41998</v>
      </c>
      <c r="B185" s="6">
        <v>0.5796296296296296</v>
      </c>
      <c r="C185" t="s">
        <v>863</v>
      </c>
      <c r="D185">
        <v>0.42</v>
      </c>
      <c r="E185" t="s">
        <v>27</v>
      </c>
      <c r="F185" t="s">
        <v>28</v>
      </c>
      <c r="G185">
        <v>0</v>
      </c>
      <c r="H185" t="s">
        <v>27</v>
      </c>
      <c r="I185" t="s">
        <v>28</v>
      </c>
      <c r="J185">
        <v>1.37</v>
      </c>
      <c r="K185" t="s">
        <v>27</v>
      </c>
      <c r="L185" t="s">
        <v>28</v>
      </c>
      <c r="M185">
        <v>1.65</v>
      </c>
      <c r="N185" t="s">
        <v>27</v>
      </c>
      <c r="O185" t="s">
        <v>28</v>
      </c>
    </row>
    <row r="186" spans="1:15" ht="16.5">
      <c r="A186" s="5">
        <v>41998</v>
      </c>
      <c r="B186" s="6">
        <v>0.5799074074074074</v>
      </c>
      <c r="C186" t="s">
        <v>864</v>
      </c>
      <c r="D186">
        <v>0.42</v>
      </c>
      <c r="E186" t="s">
        <v>27</v>
      </c>
      <c r="F186" t="s">
        <v>28</v>
      </c>
      <c r="G186">
        <v>0.01</v>
      </c>
      <c r="H186" t="s">
        <v>27</v>
      </c>
      <c r="I186" t="s">
        <v>28</v>
      </c>
      <c r="J186">
        <v>1.37</v>
      </c>
      <c r="K186" t="s">
        <v>27</v>
      </c>
      <c r="L186" t="s">
        <v>28</v>
      </c>
      <c r="M186">
        <v>1.55</v>
      </c>
      <c r="N186" t="s">
        <v>27</v>
      </c>
      <c r="O186" t="s">
        <v>28</v>
      </c>
    </row>
    <row r="187" spans="1:15" ht="16.5">
      <c r="A187" s="5">
        <v>41998</v>
      </c>
      <c r="B187" s="6">
        <v>0.5801041666666666</v>
      </c>
      <c r="C187" t="s">
        <v>865</v>
      </c>
      <c r="D187">
        <v>0.42</v>
      </c>
      <c r="E187" t="s">
        <v>27</v>
      </c>
      <c r="F187" t="s">
        <v>28</v>
      </c>
      <c r="G187">
        <v>0.01</v>
      </c>
      <c r="H187" t="s">
        <v>27</v>
      </c>
      <c r="I187" t="s">
        <v>28</v>
      </c>
      <c r="J187">
        <v>1.37</v>
      </c>
      <c r="K187" t="s">
        <v>27</v>
      </c>
      <c r="L187" t="s">
        <v>28</v>
      </c>
      <c r="M187">
        <v>1.55</v>
      </c>
      <c r="N187" t="s">
        <v>27</v>
      </c>
      <c r="O187" t="s">
        <v>28</v>
      </c>
    </row>
    <row r="188" spans="1:15" ht="16.5">
      <c r="A188" s="5">
        <v>41998</v>
      </c>
      <c r="B188" s="6">
        <v>0.5803587962962963</v>
      </c>
      <c r="C188" t="s">
        <v>866</v>
      </c>
      <c r="D188">
        <v>0.42</v>
      </c>
      <c r="E188" t="s">
        <v>27</v>
      </c>
      <c r="F188" t="s">
        <v>28</v>
      </c>
      <c r="G188">
        <v>0.01</v>
      </c>
      <c r="H188" t="s">
        <v>27</v>
      </c>
      <c r="I188" t="s">
        <v>28</v>
      </c>
      <c r="J188">
        <v>1.37</v>
      </c>
      <c r="K188" t="s">
        <v>27</v>
      </c>
      <c r="L188" t="s">
        <v>28</v>
      </c>
      <c r="M188">
        <v>1.8</v>
      </c>
      <c r="N188" t="s">
        <v>27</v>
      </c>
      <c r="O188" t="s">
        <v>28</v>
      </c>
    </row>
    <row r="189" spans="1:15" ht="16.5">
      <c r="A189" s="5">
        <v>41998</v>
      </c>
      <c r="B189" s="6">
        <v>0.5804861111111111</v>
      </c>
      <c r="C189" t="s">
        <v>867</v>
      </c>
      <c r="D189">
        <v>0.42</v>
      </c>
      <c r="E189" t="s">
        <v>27</v>
      </c>
      <c r="F189" t="s">
        <v>28</v>
      </c>
      <c r="G189">
        <v>0.01</v>
      </c>
      <c r="H189" t="s">
        <v>27</v>
      </c>
      <c r="I189" t="s">
        <v>28</v>
      </c>
      <c r="J189">
        <v>1.37</v>
      </c>
      <c r="K189" t="s">
        <v>27</v>
      </c>
      <c r="L189" t="s">
        <v>28</v>
      </c>
      <c r="M189">
        <v>1.49</v>
      </c>
      <c r="N189" t="s">
        <v>27</v>
      </c>
      <c r="O189" t="s">
        <v>28</v>
      </c>
    </row>
    <row r="190" spans="1:15" ht="16.5">
      <c r="A190" s="5">
        <v>41998</v>
      </c>
      <c r="B190" s="6">
        <v>0.5807523148148148</v>
      </c>
      <c r="C190" t="s">
        <v>868</v>
      </c>
      <c r="D190">
        <v>0.42</v>
      </c>
      <c r="E190" t="s">
        <v>27</v>
      </c>
      <c r="F190" t="s">
        <v>28</v>
      </c>
      <c r="G190">
        <v>0.01</v>
      </c>
      <c r="H190" t="s">
        <v>27</v>
      </c>
      <c r="I190" t="s">
        <v>28</v>
      </c>
      <c r="J190">
        <v>1.37</v>
      </c>
      <c r="K190" t="s">
        <v>27</v>
      </c>
      <c r="L190" t="s">
        <v>28</v>
      </c>
      <c r="M190">
        <v>1.55</v>
      </c>
      <c r="N190" t="s">
        <v>27</v>
      </c>
      <c r="O190" t="s">
        <v>28</v>
      </c>
    </row>
    <row r="191" spans="1:15" ht="16.5">
      <c r="A191" s="5">
        <v>41998</v>
      </c>
      <c r="B191" s="6">
        <v>0.5809722222222222</v>
      </c>
      <c r="C191" t="s">
        <v>869</v>
      </c>
      <c r="D191">
        <v>0.42</v>
      </c>
      <c r="E191" t="s">
        <v>27</v>
      </c>
      <c r="F191" t="s">
        <v>28</v>
      </c>
      <c r="G191">
        <v>0</v>
      </c>
      <c r="H191" t="s">
        <v>27</v>
      </c>
      <c r="I191" t="s">
        <v>28</v>
      </c>
      <c r="J191">
        <v>1.37</v>
      </c>
      <c r="K191" t="s">
        <v>27</v>
      </c>
      <c r="L191" t="s">
        <v>28</v>
      </c>
      <c r="M191">
        <v>1.96</v>
      </c>
      <c r="N191" t="s">
        <v>27</v>
      </c>
      <c r="O191" t="s">
        <v>28</v>
      </c>
    </row>
    <row r="192" spans="1:15" ht="16.5">
      <c r="A192" s="5">
        <v>41998</v>
      </c>
      <c r="B192" s="6">
        <v>0.5811689814814814</v>
      </c>
      <c r="C192" t="s">
        <v>870</v>
      </c>
      <c r="D192">
        <v>0.42</v>
      </c>
      <c r="E192" t="s">
        <v>27</v>
      </c>
      <c r="F192" t="s">
        <v>28</v>
      </c>
      <c r="G192">
        <v>0</v>
      </c>
      <c r="H192" t="s">
        <v>27</v>
      </c>
      <c r="I192" t="s">
        <v>28</v>
      </c>
      <c r="J192">
        <v>1.37</v>
      </c>
      <c r="K192" t="s">
        <v>27</v>
      </c>
      <c r="L192" t="s">
        <v>28</v>
      </c>
      <c r="M192">
        <v>1.56</v>
      </c>
      <c r="N192" t="s">
        <v>27</v>
      </c>
      <c r="O192" t="s">
        <v>28</v>
      </c>
    </row>
    <row r="193" spans="1:15" ht="16.5">
      <c r="A193" s="5">
        <v>41998</v>
      </c>
      <c r="B193" s="6">
        <v>0.5819097222222223</v>
      </c>
      <c r="C193" t="s">
        <v>871</v>
      </c>
      <c r="D193">
        <v>0.42</v>
      </c>
      <c r="E193" t="s">
        <v>27</v>
      </c>
      <c r="F193" t="s">
        <v>28</v>
      </c>
      <c r="G193">
        <v>0.01</v>
      </c>
      <c r="H193" t="s">
        <v>27</v>
      </c>
      <c r="I193" t="s">
        <v>28</v>
      </c>
      <c r="J193">
        <v>1.37</v>
      </c>
      <c r="K193" t="s">
        <v>27</v>
      </c>
      <c r="L193" t="s">
        <v>28</v>
      </c>
      <c r="M193">
        <v>1.98</v>
      </c>
      <c r="N193" t="s">
        <v>27</v>
      </c>
      <c r="O193" t="s">
        <v>28</v>
      </c>
    </row>
    <row r="194" spans="1:15" ht="16.5">
      <c r="A194" s="5">
        <v>41998</v>
      </c>
      <c r="B194" s="6">
        <v>0.5820601851851852</v>
      </c>
      <c r="C194" t="s">
        <v>872</v>
      </c>
      <c r="D194">
        <v>0.42</v>
      </c>
      <c r="E194" t="s">
        <v>27</v>
      </c>
      <c r="F194" t="s">
        <v>28</v>
      </c>
      <c r="G194">
        <v>0.01</v>
      </c>
      <c r="H194" t="s">
        <v>27</v>
      </c>
      <c r="I194" t="s">
        <v>28</v>
      </c>
      <c r="J194">
        <v>1.37</v>
      </c>
      <c r="K194" t="s">
        <v>27</v>
      </c>
      <c r="L194" t="s">
        <v>28</v>
      </c>
      <c r="M194">
        <v>1.94</v>
      </c>
      <c r="N194" t="s">
        <v>27</v>
      </c>
      <c r="O194" t="s">
        <v>28</v>
      </c>
    </row>
    <row r="195" spans="1:15" ht="16.5">
      <c r="A195" s="5">
        <v>41998</v>
      </c>
      <c r="B195" s="6">
        <v>0.5822916666666667</v>
      </c>
      <c r="C195" t="s">
        <v>873</v>
      </c>
      <c r="D195">
        <v>0.42</v>
      </c>
      <c r="E195" t="s">
        <v>27</v>
      </c>
      <c r="F195" t="s">
        <v>28</v>
      </c>
      <c r="G195">
        <v>0.01</v>
      </c>
      <c r="H195" t="s">
        <v>27</v>
      </c>
      <c r="I195" t="s">
        <v>28</v>
      </c>
      <c r="J195">
        <v>1.37</v>
      </c>
      <c r="K195" t="s">
        <v>27</v>
      </c>
      <c r="L195" t="s">
        <v>28</v>
      </c>
      <c r="M195">
        <v>1.89</v>
      </c>
      <c r="N195" t="s">
        <v>27</v>
      </c>
      <c r="O195" t="s">
        <v>28</v>
      </c>
    </row>
    <row r="196" spans="1:15" ht="16.5">
      <c r="A196" s="5">
        <v>41998</v>
      </c>
      <c r="B196" s="6">
        <v>0.5824652777777778</v>
      </c>
      <c r="C196" t="s">
        <v>874</v>
      </c>
      <c r="D196">
        <v>0.42</v>
      </c>
      <c r="E196" t="s">
        <v>27</v>
      </c>
      <c r="F196" t="s">
        <v>28</v>
      </c>
      <c r="G196">
        <v>0.01</v>
      </c>
      <c r="H196" t="s">
        <v>27</v>
      </c>
      <c r="I196" t="s">
        <v>28</v>
      </c>
      <c r="J196">
        <v>1.37</v>
      </c>
      <c r="K196" t="s">
        <v>27</v>
      </c>
      <c r="L196" t="s">
        <v>28</v>
      </c>
      <c r="M196">
        <v>1.81</v>
      </c>
      <c r="N196" t="s">
        <v>27</v>
      </c>
      <c r="O196" t="s">
        <v>28</v>
      </c>
    </row>
    <row r="197" spans="1:15" ht="16.5">
      <c r="A197" s="5">
        <v>41998</v>
      </c>
      <c r="B197" s="6">
        <v>0.5826273148148148</v>
      </c>
      <c r="C197" t="s">
        <v>875</v>
      </c>
      <c r="D197">
        <v>0.42</v>
      </c>
      <c r="E197" t="s">
        <v>27</v>
      </c>
      <c r="F197" t="s">
        <v>28</v>
      </c>
      <c r="G197">
        <v>0.02</v>
      </c>
      <c r="H197" t="s">
        <v>27</v>
      </c>
      <c r="I197" t="s">
        <v>28</v>
      </c>
      <c r="J197">
        <v>1.37</v>
      </c>
      <c r="K197" t="s">
        <v>27</v>
      </c>
      <c r="L197" t="s">
        <v>28</v>
      </c>
      <c r="M197">
        <v>1.87</v>
      </c>
      <c r="N197" t="s">
        <v>27</v>
      </c>
      <c r="O197" t="s">
        <v>28</v>
      </c>
    </row>
    <row r="198" spans="1:15" ht="16.5">
      <c r="A198" s="5">
        <v>41998</v>
      </c>
      <c r="B198" s="6">
        <v>0.5828009259259259</v>
      </c>
      <c r="C198" t="s">
        <v>876</v>
      </c>
      <c r="D198">
        <v>0.42</v>
      </c>
      <c r="E198" t="s">
        <v>27</v>
      </c>
      <c r="F198" t="s">
        <v>28</v>
      </c>
      <c r="G198">
        <v>0.01</v>
      </c>
      <c r="H198" t="s">
        <v>27</v>
      </c>
      <c r="I198" t="s">
        <v>28</v>
      </c>
      <c r="J198">
        <v>1.37</v>
      </c>
      <c r="K198" t="s">
        <v>27</v>
      </c>
      <c r="L198" t="s">
        <v>28</v>
      </c>
      <c r="M198">
        <v>1.8</v>
      </c>
      <c r="N198" t="s">
        <v>27</v>
      </c>
      <c r="O198" t="s">
        <v>28</v>
      </c>
    </row>
    <row r="199" spans="1:15" ht="16.5">
      <c r="A199" s="5">
        <v>41998</v>
      </c>
      <c r="B199" s="6">
        <v>0.5829166666666666</v>
      </c>
      <c r="C199" t="s">
        <v>877</v>
      </c>
      <c r="D199">
        <v>0.42</v>
      </c>
      <c r="E199" t="s">
        <v>27</v>
      </c>
      <c r="F199" t="s">
        <v>28</v>
      </c>
      <c r="G199">
        <v>0.02</v>
      </c>
      <c r="H199" t="s">
        <v>27</v>
      </c>
      <c r="I199" t="s">
        <v>28</v>
      </c>
      <c r="J199">
        <v>1.37</v>
      </c>
      <c r="K199" t="s">
        <v>27</v>
      </c>
      <c r="L199" t="s">
        <v>28</v>
      </c>
      <c r="M199">
        <v>1.95</v>
      </c>
      <c r="N199" t="s">
        <v>27</v>
      </c>
      <c r="O199" t="s">
        <v>28</v>
      </c>
    </row>
    <row r="200" spans="1:15" ht="16.5">
      <c r="A200" s="5">
        <v>41998</v>
      </c>
      <c r="B200" s="6">
        <v>0.5832060185185185</v>
      </c>
      <c r="C200" t="s">
        <v>878</v>
      </c>
      <c r="D200">
        <v>0.42</v>
      </c>
      <c r="E200" t="s">
        <v>27</v>
      </c>
      <c r="F200" t="s">
        <v>28</v>
      </c>
      <c r="G200">
        <v>0.02</v>
      </c>
      <c r="H200" t="s">
        <v>27</v>
      </c>
      <c r="I200" t="s">
        <v>28</v>
      </c>
      <c r="J200">
        <v>1.37</v>
      </c>
      <c r="K200" t="s">
        <v>27</v>
      </c>
      <c r="L200" t="s">
        <v>28</v>
      </c>
      <c r="M200">
        <v>2.24</v>
      </c>
      <c r="N200" t="s">
        <v>27</v>
      </c>
      <c r="O200" t="s">
        <v>28</v>
      </c>
    </row>
    <row r="201" spans="1:15" ht="16.5">
      <c r="A201" s="5">
        <v>41998</v>
      </c>
      <c r="B201" s="6">
        <v>0.5834606481481481</v>
      </c>
      <c r="C201" t="s">
        <v>879</v>
      </c>
      <c r="D201">
        <v>0.42</v>
      </c>
      <c r="E201" t="s">
        <v>27</v>
      </c>
      <c r="F201" t="s">
        <v>28</v>
      </c>
      <c r="G201">
        <v>0.01</v>
      </c>
      <c r="H201" t="s">
        <v>27</v>
      </c>
      <c r="I201" t="s">
        <v>28</v>
      </c>
      <c r="J201">
        <v>1.37</v>
      </c>
      <c r="K201" t="s">
        <v>27</v>
      </c>
      <c r="L201" t="s">
        <v>28</v>
      </c>
      <c r="M201">
        <v>1.55</v>
      </c>
      <c r="N201" t="s">
        <v>27</v>
      </c>
      <c r="O201" t="s">
        <v>28</v>
      </c>
    </row>
    <row r="202" spans="1:15" ht="16.5">
      <c r="A202" s="5">
        <v>41998</v>
      </c>
      <c r="B202" s="6">
        <v>0.583738425925926</v>
      </c>
      <c r="C202" t="s">
        <v>880</v>
      </c>
      <c r="D202">
        <v>0.42</v>
      </c>
      <c r="E202" t="s">
        <v>27</v>
      </c>
      <c r="F202" t="s">
        <v>28</v>
      </c>
      <c r="G202">
        <v>0.01</v>
      </c>
      <c r="H202" t="s">
        <v>27</v>
      </c>
      <c r="I202" t="s">
        <v>28</v>
      </c>
      <c r="J202">
        <v>1.37</v>
      </c>
      <c r="K202" t="s">
        <v>27</v>
      </c>
      <c r="L202" t="s">
        <v>28</v>
      </c>
      <c r="M202">
        <v>1.57</v>
      </c>
      <c r="N202" t="s">
        <v>27</v>
      </c>
      <c r="O202" t="s">
        <v>28</v>
      </c>
    </row>
    <row r="203" spans="1:15" ht="16.5">
      <c r="A203" s="5">
        <v>41998</v>
      </c>
      <c r="B203" s="6">
        <v>0.5840162037037037</v>
      </c>
      <c r="C203" t="s">
        <v>881</v>
      </c>
      <c r="D203">
        <v>0.42</v>
      </c>
      <c r="E203" t="s">
        <v>27</v>
      </c>
      <c r="F203" t="s">
        <v>28</v>
      </c>
      <c r="G203">
        <v>0</v>
      </c>
      <c r="H203" t="s">
        <v>27</v>
      </c>
      <c r="I203" t="s">
        <v>28</v>
      </c>
      <c r="J203">
        <v>1.37</v>
      </c>
      <c r="K203" t="s">
        <v>27</v>
      </c>
      <c r="L203" t="s">
        <v>28</v>
      </c>
      <c r="M203">
        <v>1.29</v>
      </c>
      <c r="N203" t="s">
        <v>27</v>
      </c>
      <c r="O203" t="s">
        <v>28</v>
      </c>
    </row>
    <row r="204" spans="1:15" ht="16.5">
      <c r="A204" s="5">
        <v>41998</v>
      </c>
      <c r="B204" s="6">
        <v>0.5841666666666666</v>
      </c>
      <c r="C204" t="s">
        <v>882</v>
      </c>
      <c r="D204">
        <v>0.42</v>
      </c>
      <c r="E204" t="s">
        <v>27</v>
      </c>
      <c r="F204" t="s">
        <v>28</v>
      </c>
      <c r="G204">
        <v>0.01</v>
      </c>
      <c r="H204" t="s">
        <v>27</v>
      </c>
      <c r="I204" t="s">
        <v>28</v>
      </c>
      <c r="J204">
        <v>1.37</v>
      </c>
      <c r="K204" t="s">
        <v>27</v>
      </c>
      <c r="L204" t="s">
        <v>28</v>
      </c>
      <c r="M204">
        <v>1.12</v>
      </c>
      <c r="N204" t="s">
        <v>27</v>
      </c>
      <c r="O204" t="s">
        <v>28</v>
      </c>
    </row>
    <row r="205" spans="1:15" ht="16.5">
      <c r="A205" s="5">
        <v>41998</v>
      </c>
      <c r="B205" s="6">
        <v>0.5842824074074074</v>
      </c>
      <c r="C205" t="s">
        <v>883</v>
      </c>
      <c r="D205">
        <v>0.42</v>
      </c>
      <c r="E205" t="s">
        <v>27</v>
      </c>
      <c r="F205" t="s">
        <v>28</v>
      </c>
      <c r="G205">
        <v>0.01</v>
      </c>
      <c r="H205" t="s">
        <v>27</v>
      </c>
      <c r="I205" t="s">
        <v>28</v>
      </c>
      <c r="J205">
        <v>1.37</v>
      </c>
      <c r="K205" t="s">
        <v>27</v>
      </c>
      <c r="L205" t="s">
        <v>28</v>
      </c>
      <c r="M205">
        <v>1.5</v>
      </c>
      <c r="N205" t="s">
        <v>27</v>
      </c>
      <c r="O205" t="s">
        <v>28</v>
      </c>
    </row>
    <row r="206" spans="1:15" ht="16.5">
      <c r="A206" s="5">
        <v>41998</v>
      </c>
      <c r="B206" s="6">
        <v>0.5845949074074074</v>
      </c>
      <c r="C206" t="s">
        <v>884</v>
      </c>
      <c r="D206">
        <v>0.42</v>
      </c>
      <c r="E206" t="s">
        <v>27</v>
      </c>
      <c r="F206" t="s">
        <v>28</v>
      </c>
      <c r="G206">
        <v>0.02</v>
      </c>
      <c r="H206" t="s">
        <v>27</v>
      </c>
      <c r="I206" t="s">
        <v>28</v>
      </c>
      <c r="J206">
        <v>1.37</v>
      </c>
      <c r="K206" t="s">
        <v>27</v>
      </c>
      <c r="L206" t="s">
        <v>28</v>
      </c>
      <c r="M206">
        <v>1.59</v>
      </c>
      <c r="N206" t="s">
        <v>27</v>
      </c>
      <c r="O206" t="s">
        <v>28</v>
      </c>
    </row>
    <row r="207" spans="1:15" ht="16.5">
      <c r="A207" s="5">
        <v>41998</v>
      </c>
      <c r="B207" s="6">
        <v>0.5848032407407407</v>
      </c>
      <c r="C207" t="s">
        <v>885</v>
      </c>
      <c r="D207">
        <v>0.42</v>
      </c>
      <c r="E207" t="s">
        <v>27</v>
      </c>
      <c r="F207" t="s">
        <v>28</v>
      </c>
      <c r="G207">
        <v>0.02</v>
      </c>
      <c r="H207" t="s">
        <v>27</v>
      </c>
      <c r="I207" t="s">
        <v>28</v>
      </c>
      <c r="J207">
        <v>1.37</v>
      </c>
      <c r="K207" t="s">
        <v>27</v>
      </c>
      <c r="L207" t="s">
        <v>28</v>
      </c>
      <c r="M207">
        <v>2.36</v>
      </c>
      <c r="N207" t="s">
        <v>27</v>
      </c>
      <c r="O207" t="s">
        <v>28</v>
      </c>
    </row>
    <row r="208" spans="1:15" ht="16.5">
      <c r="A208" s="5">
        <v>41998</v>
      </c>
      <c r="B208" s="6">
        <v>0.5856597222222223</v>
      </c>
      <c r="C208" t="s">
        <v>886</v>
      </c>
      <c r="D208">
        <v>0.45</v>
      </c>
      <c r="E208" t="s">
        <v>27</v>
      </c>
      <c r="F208" t="s">
        <v>28</v>
      </c>
      <c r="G208">
        <v>0</v>
      </c>
      <c r="H208" t="s">
        <v>27</v>
      </c>
      <c r="I208" t="s">
        <v>28</v>
      </c>
      <c r="J208">
        <v>0.37</v>
      </c>
      <c r="K208" t="s">
        <v>27</v>
      </c>
      <c r="L208" t="s">
        <v>28</v>
      </c>
      <c r="M208">
        <v>0.15</v>
      </c>
      <c r="N208" t="s">
        <v>27</v>
      </c>
      <c r="O208" t="s">
        <v>28</v>
      </c>
    </row>
    <row r="209" spans="1:15" ht="16.5">
      <c r="A209" s="5">
        <v>41998</v>
      </c>
      <c r="B209" s="6">
        <v>0.5859027777777778</v>
      </c>
      <c r="C209" t="s">
        <v>887</v>
      </c>
      <c r="D209">
        <v>0.45</v>
      </c>
      <c r="E209" t="s">
        <v>27</v>
      </c>
      <c r="F209" t="s">
        <v>28</v>
      </c>
      <c r="G209">
        <v>0</v>
      </c>
      <c r="H209" t="s">
        <v>27</v>
      </c>
      <c r="I209" t="s">
        <v>28</v>
      </c>
      <c r="J209">
        <v>0.37</v>
      </c>
      <c r="K209" t="s">
        <v>27</v>
      </c>
      <c r="L209" t="s">
        <v>28</v>
      </c>
      <c r="M209">
        <v>0.36</v>
      </c>
      <c r="N209" t="s">
        <v>27</v>
      </c>
      <c r="O209" t="s">
        <v>28</v>
      </c>
    </row>
    <row r="210" spans="1:15" ht="16.5">
      <c r="A210" s="5">
        <v>41998</v>
      </c>
      <c r="B210" s="6">
        <v>0.5860995370370371</v>
      </c>
      <c r="C210" t="s">
        <v>888</v>
      </c>
      <c r="D210">
        <v>0.45</v>
      </c>
      <c r="E210" t="s">
        <v>27</v>
      </c>
      <c r="F210" t="s">
        <v>28</v>
      </c>
      <c r="G210">
        <v>0</v>
      </c>
      <c r="H210" t="s">
        <v>27</v>
      </c>
      <c r="I210" t="s">
        <v>28</v>
      </c>
      <c r="J210">
        <v>0.37</v>
      </c>
      <c r="K210" t="s">
        <v>27</v>
      </c>
      <c r="L210" t="s">
        <v>28</v>
      </c>
      <c r="M210">
        <v>0.65</v>
      </c>
      <c r="N210" t="s">
        <v>27</v>
      </c>
      <c r="O210" t="s">
        <v>28</v>
      </c>
    </row>
    <row r="211" spans="1:15" ht="16.5">
      <c r="A211" s="5">
        <v>41998</v>
      </c>
      <c r="B211" s="6">
        <v>0.5863657407407408</v>
      </c>
      <c r="C211" t="s">
        <v>889</v>
      </c>
      <c r="D211">
        <v>0.45</v>
      </c>
      <c r="E211" t="s">
        <v>27</v>
      </c>
      <c r="F211" t="s">
        <v>28</v>
      </c>
      <c r="G211">
        <v>0</v>
      </c>
      <c r="H211" t="s">
        <v>27</v>
      </c>
      <c r="I211" t="s">
        <v>28</v>
      </c>
      <c r="J211">
        <v>0.37</v>
      </c>
      <c r="K211" t="s">
        <v>27</v>
      </c>
      <c r="L211" t="s">
        <v>28</v>
      </c>
      <c r="M211">
        <v>0.34</v>
      </c>
      <c r="N211" t="s">
        <v>27</v>
      </c>
      <c r="O211" t="s">
        <v>28</v>
      </c>
    </row>
    <row r="212" spans="1:15" ht="16.5">
      <c r="A212" s="5">
        <v>41998</v>
      </c>
      <c r="B212" s="6">
        <v>0.5865393518518519</v>
      </c>
      <c r="C212" t="s">
        <v>890</v>
      </c>
      <c r="D212">
        <v>0.45</v>
      </c>
      <c r="E212" t="s">
        <v>27</v>
      </c>
      <c r="F212" t="s">
        <v>28</v>
      </c>
      <c r="G212">
        <v>0</v>
      </c>
      <c r="H212" t="s">
        <v>27</v>
      </c>
      <c r="I212" t="s">
        <v>28</v>
      </c>
      <c r="J212">
        <v>0.37</v>
      </c>
      <c r="K212" t="s">
        <v>27</v>
      </c>
      <c r="L212" t="s">
        <v>28</v>
      </c>
      <c r="M212">
        <v>0.12</v>
      </c>
      <c r="N212" t="s">
        <v>27</v>
      </c>
      <c r="O212" t="s">
        <v>28</v>
      </c>
    </row>
    <row r="213" spans="1:15" ht="16.5">
      <c r="A213" s="5">
        <v>41998</v>
      </c>
      <c r="B213" s="6">
        <v>0.5868518518518518</v>
      </c>
      <c r="C213" t="s">
        <v>891</v>
      </c>
      <c r="D213">
        <v>0.45</v>
      </c>
      <c r="E213" t="s">
        <v>27</v>
      </c>
      <c r="F213" t="s">
        <v>28</v>
      </c>
      <c r="G213">
        <v>0</v>
      </c>
      <c r="H213" t="s">
        <v>27</v>
      </c>
      <c r="I213" t="s">
        <v>28</v>
      </c>
      <c r="J213">
        <v>0.37</v>
      </c>
      <c r="K213" t="s">
        <v>27</v>
      </c>
      <c r="L213" t="s">
        <v>28</v>
      </c>
      <c r="M213">
        <v>0.4</v>
      </c>
      <c r="N213" t="s">
        <v>27</v>
      </c>
      <c r="O213" t="s">
        <v>28</v>
      </c>
    </row>
    <row r="214" spans="1:15" ht="16.5">
      <c r="A214" s="5">
        <v>41998</v>
      </c>
      <c r="B214" s="6">
        <v>0.5870601851851852</v>
      </c>
      <c r="C214" t="s">
        <v>892</v>
      </c>
      <c r="D214">
        <v>0.45</v>
      </c>
      <c r="E214" t="s">
        <v>27</v>
      </c>
      <c r="F214" t="s">
        <v>28</v>
      </c>
      <c r="G214">
        <v>0</v>
      </c>
      <c r="H214" t="s">
        <v>27</v>
      </c>
      <c r="I214" t="s">
        <v>28</v>
      </c>
      <c r="J214">
        <v>0.37</v>
      </c>
      <c r="K214" t="s">
        <v>27</v>
      </c>
      <c r="L214" t="s">
        <v>28</v>
      </c>
      <c r="M214">
        <v>0.1</v>
      </c>
      <c r="N214" t="s">
        <v>27</v>
      </c>
      <c r="O214" t="s">
        <v>28</v>
      </c>
    </row>
    <row r="215" spans="1:15" ht="16.5">
      <c r="A215" s="5">
        <v>41998</v>
      </c>
      <c r="B215" s="6">
        <v>0.5873263888888889</v>
      </c>
      <c r="C215" t="s">
        <v>893</v>
      </c>
      <c r="D215">
        <v>0.45</v>
      </c>
      <c r="E215" t="s">
        <v>27</v>
      </c>
      <c r="F215" t="s">
        <v>28</v>
      </c>
      <c r="G215">
        <v>0</v>
      </c>
      <c r="H215" t="s">
        <v>27</v>
      </c>
      <c r="I215" t="s">
        <v>28</v>
      </c>
      <c r="J215">
        <v>0.37</v>
      </c>
      <c r="K215" t="s">
        <v>27</v>
      </c>
      <c r="L215" t="s">
        <v>28</v>
      </c>
      <c r="M215">
        <v>0.1</v>
      </c>
      <c r="N215" t="s">
        <v>27</v>
      </c>
      <c r="O215" t="s">
        <v>28</v>
      </c>
    </row>
    <row r="216" spans="1:15" ht="16.5">
      <c r="A216" s="5">
        <v>41998</v>
      </c>
      <c r="B216" s="6">
        <v>0.587488425925926</v>
      </c>
      <c r="C216" t="s">
        <v>894</v>
      </c>
      <c r="D216">
        <v>0.45</v>
      </c>
      <c r="E216" t="s">
        <v>27</v>
      </c>
      <c r="F216" t="s">
        <v>28</v>
      </c>
      <c r="G216">
        <v>0</v>
      </c>
      <c r="H216" t="s">
        <v>27</v>
      </c>
      <c r="I216" t="s">
        <v>28</v>
      </c>
      <c r="J216">
        <v>0.37</v>
      </c>
      <c r="K216" t="s">
        <v>27</v>
      </c>
      <c r="L216" t="s">
        <v>28</v>
      </c>
      <c r="M216">
        <v>0.07</v>
      </c>
      <c r="N216" t="s">
        <v>27</v>
      </c>
      <c r="O216" t="s">
        <v>28</v>
      </c>
    </row>
    <row r="217" spans="1:15" ht="16.5">
      <c r="A217" s="5">
        <v>41998</v>
      </c>
      <c r="B217" s="6">
        <v>0.5877662037037037</v>
      </c>
      <c r="C217" t="s">
        <v>895</v>
      </c>
      <c r="D217">
        <v>0.45</v>
      </c>
      <c r="E217" t="s">
        <v>27</v>
      </c>
      <c r="F217" t="s">
        <v>28</v>
      </c>
      <c r="G217">
        <v>0</v>
      </c>
      <c r="H217" t="s">
        <v>27</v>
      </c>
      <c r="I217" t="s">
        <v>28</v>
      </c>
      <c r="J217">
        <v>0.37</v>
      </c>
      <c r="K217" t="s">
        <v>27</v>
      </c>
      <c r="L217" t="s">
        <v>28</v>
      </c>
      <c r="M217">
        <v>0.11</v>
      </c>
      <c r="N217" t="s">
        <v>27</v>
      </c>
      <c r="O217" t="s">
        <v>28</v>
      </c>
    </row>
    <row r="218" spans="1:15" ht="16.5">
      <c r="A218" s="5">
        <v>41998</v>
      </c>
      <c r="B218" s="6">
        <v>0.5880324074074074</v>
      </c>
      <c r="C218" t="s">
        <v>896</v>
      </c>
      <c r="D218">
        <v>0.45</v>
      </c>
      <c r="E218" t="s">
        <v>27</v>
      </c>
      <c r="F218" t="s">
        <v>28</v>
      </c>
      <c r="G218">
        <v>0</v>
      </c>
      <c r="H218" t="s">
        <v>27</v>
      </c>
      <c r="I218" t="s">
        <v>28</v>
      </c>
      <c r="J218">
        <v>0.37</v>
      </c>
      <c r="K218" t="s">
        <v>27</v>
      </c>
      <c r="L218" t="s">
        <v>28</v>
      </c>
      <c r="M218">
        <v>0.3</v>
      </c>
      <c r="N218" t="s">
        <v>27</v>
      </c>
      <c r="O218" t="s">
        <v>28</v>
      </c>
    </row>
    <row r="219" spans="1:15" ht="16.5">
      <c r="A219" s="5">
        <v>41998</v>
      </c>
      <c r="B219" s="6">
        <v>0.5883564814814815</v>
      </c>
      <c r="C219" t="s">
        <v>897</v>
      </c>
      <c r="D219">
        <v>0.45</v>
      </c>
      <c r="E219" t="s">
        <v>27</v>
      </c>
      <c r="F219" t="s">
        <v>28</v>
      </c>
      <c r="G219">
        <v>0</v>
      </c>
      <c r="H219" t="s">
        <v>27</v>
      </c>
      <c r="I219" t="s">
        <v>28</v>
      </c>
      <c r="J219">
        <v>0.37</v>
      </c>
      <c r="K219" t="s">
        <v>27</v>
      </c>
      <c r="L219" t="s">
        <v>28</v>
      </c>
      <c r="M219">
        <v>0.36</v>
      </c>
      <c r="N219" t="s">
        <v>27</v>
      </c>
      <c r="O219" t="s">
        <v>28</v>
      </c>
    </row>
    <row r="220" spans="1:15" ht="16.5">
      <c r="A220" s="5">
        <v>41998</v>
      </c>
      <c r="B220" s="6">
        <v>0.5884837962962963</v>
      </c>
      <c r="C220" t="s">
        <v>898</v>
      </c>
      <c r="D220">
        <v>0.45</v>
      </c>
      <c r="E220" t="s">
        <v>27</v>
      </c>
      <c r="F220" t="s">
        <v>28</v>
      </c>
      <c r="G220">
        <v>0</v>
      </c>
      <c r="H220" t="s">
        <v>27</v>
      </c>
      <c r="I220" t="s">
        <v>28</v>
      </c>
      <c r="J220">
        <v>0.37</v>
      </c>
      <c r="K220" t="s">
        <v>27</v>
      </c>
      <c r="L220" t="s">
        <v>28</v>
      </c>
      <c r="M220">
        <v>0.3</v>
      </c>
      <c r="N220" t="s">
        <v>27</v>
      </c>
      <c r="O220" t="s">
        <v>28</v>
      </c>
    </row>
    <row r="221" spans="1:15" ht="16.5">
      <c r="A221" s="5">
        <v>41998</v>
      </c>
      <c r="B221" s="6">
        <v>0.5887731481481482</v>
      </c>
      <c r="C221" t="s">
        <v>899</v>
      </c>
      <c r="D221">
        <v>0.45</v>
      </c>
      <c r="E221" t="s">
        <v>27</v>
      </c>
      <c r="F221" t="s">
        <v>28</v>
      </c>
      <c r="G221">
        <v>0</v>
      </c>
      <c r="H221" t="s">
        <v>27</v>
      </c>
      <c r="I221" t="s">
        <v>28</v>
      </c>
      <c r="J221">
        <v>0.37</v>
      </c>
      <c r="K221" t="s">
        <v>27</v>
      </c>
      <c r="L221" t="s">
        <v>28</v>
      </c>
      <c r="M221">
        <v>0.61</v>
      </c>
      <c r="N221" t="s">
        <v>27</v>
      </c>
      <c r="O221" t="s">
        <v>28</v>
      </c>
    </row>
    <row r="222" spans="1:15" ht="16.5">
      <c r="A222" s="5">
        <v>41998</v>
      </c>
      <c r="B222" s="6">
        <v>0.5895138888888889</v>
      </c>
      <c r="C222" t="s">
        <v>900</v>
      </c>
      <c r="D222">
        <v>0.47</v>
      </c>
      <c r="E222" t="s">
        <v>27</v>
      </c>
      <c r="F222" t="s">
        <v>28</v>
      </c>
      <c r="G222">
        <v>0.01</v>
      </c>
      <c r="H222" t="s">
        <v>27</v>
      </c>
      <c r="I222" t="s">
        <v>28</v>
      </c>
      <c r="J222">
        <v>0.2</v>
      </c>
      <c r="K222" t="s">
        <v>27</v>
      </c>
      <c r="L222" t="s">
        <v>28</v>
      </c>
      <c r="M222">
        <v>0.22</v>
      </c>
      <c r="N222" t="s">
        <v>27</v>
      </c>
      <c r="O222" t="s">
        <v>28</v>
      </c>
    </row>
    <row r="223" spans="1:15" ht="16.5">
      <c r="A223" s="5">
        <v>41998</v>
      </c>
      <c r="B223" s="6">
        <v>0.5898263888888889</v>
      </c>
      <c r="C223" t="s">
        <v>901</v>
      </c>
      <c r="D223">
        <v>0.47</v>
      </c>
      <c r="E223" t="s">
        <v>27</v>
      </c>
      <c r="F223" t="s">
        <v>28</v>
      </c>
      <c r="G223">
        <v>0.01</v>
      </c>
      <c r="H223" t="s">
        <v>27</v>
      </c>
      <c r="I223" t="s">
        <v>28</v>
      </c>
      <c r="J223">
        <v>0.2</v>
      </c>
      <c r="K223" t="s">
        <v>27</v>
      </c>
      <c r="L223" t="s">
        <v>28</v>
      </c>
      <c r="M223">
        <v>0.47</v>
      </c>
      <c r="N223" t="s">
        <v>27</v>
      </c>
      <c r="O223" t="s">
        <v>28</v>
      </c>
    </row>
    <row r="224" spans="1:15" ht="16.5">
      <c r="A224" s="5">
        <v>41998</v>
      </c>
      <c r="B224" s="6">
        <v>0.5901273148148148</v>
      </c>
      <c r="C224" t="s">
        <v>902</v>
      </c>
      <c r="D224">
        <v>0.47</v>
      </c>
      <c r="E224" t="s">
        <v>27</v>
      </c>
      <c r="F224" t="s">
        <v>28</v>
      </c>
      <c r="G224">
        <v>0.01</v>
      </c>
      <c r="H224" t="s">
        <v>27</v>
      </c>
      <c r="I224" t="s">
        <v>28</v>
      </c>
      <c r="J224">
        <v>0.2</v>
      </c>
      <c r="K224" t="s">
        <v>27</v>
      </c>
      <c r="L224" t="s">
        <v>28</v>
      </c>
      <c r="M224">
        <v>0.51</v>
      </c>
      <c r="N224" t="s">
        <v>27</v>
      </c>
      <c r="O224" t="s">
        <v>28</v>
      </c>
    </row>
    <row r="225" spans="1:15" ht="16.5">
      <c r="A225" s="5">
        <v>41998</v>
      </c>
      <c r="B225" s="6">
        <v>0.5903587962962963</v>
      </c>
      <c r="C225" t="s">
        <v>903</v>
      </c>
      <c r="D225">
        <v>0.47</v>
      </c>
      <c r="E225" t="s">
        <v>27</v>
      </c>
      <c r="F225" t="s">
        <v>28</v>
      </c>
      <c r="G225">
        <v>0.01</v>
      </c>
      <c r="H225" t="s">
        <v>27</v>
      </c>
      <c r="I225" t="s">
        <v>28</v>
      </c>
      <c r="J225">
        <v>0.2</v>
      </c>
      <c r="K225" t="s">
        <v>27</v>
      </c>
      <c r="L225" t="s">
        <v>28</v>
      </c>
      <c r="M225">
        <v>0.83</v>
      </c>
      <c r="N225" t="s">
        <v>27</v>
      </c>
      <c r="O225" t="s">
        <v>28</v>
      </c>
    </row>
    <row r="226" spans="1:15" ht="16.5">
      <c r="A226" s="5">
        <v>41998</v>
      </c>
      <c r="B226" s="6">
        <v>0.5905555555555556</v>
      </c>
      <c r="C226" t="s">
        <v>904</v>
      </c>
      <c r="D226">
        <v>0.47</v>
      </c>
      <c r="E226" t="s">
        <v>27</v>
      </c>
      <c r="F226" t="s">
        <v>28</v>
      </c>
      <c r="G226">
        <v>0</v>
      </c>
      <c r="H226" t="s">
        <v>27</v>
      </c>
      <c r="I226" t="s">
        <v>28</v>
      </c>
      <c r="J226">
        <v>0.2</v>
      </c>
      <c r="K226" t="s">
        <v>27</v>
      </c>
      <c r="L226" t="s">
        <v>28</v>
      </c>
      <c r="M226">
        <v>0.43</v>
      </c>
      <c r="N226" t="s">
        <v>27</v>
      </c>
      <c r="O226" t="s">
        <v>28</v>
      </c>
    </row>
    <row r="227" spans="1:15" ht="16.5">
      <c r="A227" s="5">
        <v>41998</v>
      </c>
      <c r="B227" s="6">
        <v>0.5912962962962963</v>
      </c>
      <c r="C227" t="s">
        <v>905</v>
      </c>
      <c r="D227">
        <v>0.47</v>
      </c>
      <c r="E227" t="s">
        <v>27</v>
      </c>
      <c r="F227" t="s">
        <v>28</v>
      </c>
      <c r="G227">
        <v>0</v>
      </c>
      <c r="H227" t="s">
        <v>27</v>
      </c>
      <c r="I227" t="s">
        <v>28</v>
      </c>
      <c r="J227">
        <v>0.66</v>
      </c>
      <c r="K227" t="s">
        <v>27</v>
      </c>
      <c r="L227" t="s">
        <v>28</v>
      </c>
      <c r="M227">
        <v>0.52</v>
      </c>
      <c r="N227" t="s">
        <v>27</v>
      </c>
      <c r="O227" t="s">
        <v>28</v>
      </c>
    </row>
    <row r="228" spans="1:15" ht="16.5">
      <c r="A228" s="5">
        <v>41998</v>
      </c>
      <c r="B228" s="6">
        <v>0.5914583333333333</v>
      </c>
      <c r="C228" t="s">
        <v>906</v>
      </c>
      <c r="D228">
        <v>0.47</v>
      </c>
      <c r="E228" t="s">
        <v>27</v>
      </c>
      <c r="F228" t="s">
        <v>28</v>
      </c>
      <c r="G228">
        <v>0.01</v>
      </c>
      <c r="H228" t="s">
        <v>27</v>
      </c>
      <c r="I228" t="s">
        <v>28</v>
      </c>
      <c r="J228">
        <v>0.66</v>
      </c>
      <c r="K228" t="s">
        <v>27</v>
      </c>
      <c r="L228" t="s">
        <v>28</v>
      </c>
      <c r="M228">
        <v>0.35</v>
      </c>
      <c r="N228" t="s">
        <v>27</v>
      </c>
      <c r="O228" t="s">
        <v>28</v>
      </c>
    </row>
    <row r="229" spans="1:15" ht="16.5">
      <c r="A229" s="5">
        <v>41998</v>
      </c>
      <c r="B229" s="6">
        <v>0.5916435185185185</v>
      </c>
      <c r="C229" t="s">
        <v>907</v>
      </c>
      <c r="D229">
        <v>0.47</v>
      </c>
      <c r="E229" t="s">
        <v>27</v>
      </c>
      <c r="F229" t="s">
        <v>28</v>
      </c>
      <c r="G229">
        <v>0.01</v>
      </c>
      <c r="H229" t="s">
        <v>27</v>
      </c>
      <c r="I229" t="s">
        <v>28</v>
      </c>
      <c r="J229">
        <v>0.66</v>
      </c>
      <c r="K229" t="s">
        <v>27</v>
      </c>
      <c r="L229" t="s">
        <v>28</v>
      </c>
      <c r="M229">
        <v>0.27</v>
      </c>
      <c r="N229" t="s">
        <v>27</v>
      </c>
      <c r="O229" t="s">
        <v>28</v>
      </c>
    </row>
    <row r="230" spans="1:15" ht="16.5">
      <c r="A230" s="5">
        <v>41998</v>
      </c>
      <c r="B230" s="6">
        <v>0.5918171296296296</v>
      </c>
      <c r="C230" t="s">
        <v>908</v>
      </c>
      <c r="D230">
        <v>0.47</v>
      </c>
      <c r="E230" t="s">
        <v>27</v>
      </c>
      <c r="F230" t="s">
        <v>28</v>
      </c>
      <c r="G230">
        <v>0.02</v>
      </c>
      <c r="H230" t="s">
        <v>27</v>
      </c>
      <c r="I230" t="s">
        <v>28</v>
      </c>
      <c r="J230">
        <v>0.66</v>
      </c>
      <c r="K230" t="s">
        <v>27</v>
      </c>
      <c r="L230" t="s">
        <v>28</v>
      </c>
      <c r="M230">
        <v>0.12</v>
      </c>
      <c r="N230" t="s">
        <v>27</v>
      </c>
      <c r="O230" t="s">
        <v>28</v>
      </c>
    </row>
    <row r="231" spans="1:15" ht="16.5">
      <c r="A231" s="5">
        <v>41998</v>
      </c>
      <c r="B231" s="6">
        <v>0.5921180555555555</v>
      </c>
      <c r="C231" t="s">
        <v>909</v>
      </c>
      <c r="D231">
        <v>0.47</v>
      </c>
      <c r="E231" t="s">
        <v>27</v>
      </c>
      <c r="F231" t="s">
        <v>28</v>
      </c>
      <c r="G231">
        <v>0.02</v>
      </c>
      <c r="H231" t="s">
        <v>27</v>
      </c>
      <c r="I231" t="s">
        <v>28</v>
      </c>
      <c r="J231">
        <v>0.66</v>
      </c>
      <c r="K231" t="s">
        <v>27</v>
      </c>
      <c r="L231" t="s">
        <v>28</v>
      </c>
      <c r="M231">
        <v>0.62</v>
      </c>
      <c r="N231" t="s">
        <v>27</v>
      </c>
      <c r="O231" t="s">
        <v>28</v>
      </c>
    </row>
    <row r="232" spans="1:15" ht="16.5">
      <c r="A232" s="5">
        <v>41998</v>
      </c>
      <c r="B232" s="6">
        <v>0.5923958333333333</v>
      </c>
      <c r="C232" t="s">
        <v>910</v>
      </c>
      <c r="D232">
        <v>0.47</v>
      </c>
      <c r="E232" t="s">
        <v>27</v>
      </c>
      <c r="F232" t="s">
        <v>28</v>
      </c>
      <c r="G232">
        <v>0.02</v>
      </c>
      <c r="H232" t="s">
        <v>27</v>
      </c>
      <c r="I232" t="s">
        <v>28</v>
      </c>
      <c r="J232">
        <v>0.66</v>
      </c>
      <c r="K232" t="s">
        <v>27</v>
      </c>
      <c r="L232" t="s">
        <v>28</v>
      </c>
      <c r="M232">
        <v>0.28</v>
      </c>
      <c r="N232" t="s">
        <v>27</v>
      </c>
      <c r="O232" t="s">
        <v>28</v>
      </c>
    </row>
    <row r="233" spans="1:15" ht="16.5">
      <c r="A233" s="5">
        <v>41998</v>
      </c>
      <c r="B233" s="6">
        <v>0.593113425925926</v>
      </c>
      <c r="C233" t="s">
        <v>911</v>
      </c>
      <c r="D233">
        <v>0.47</v>
      </c>
      <c r="E233" t="s">
        <v>27</v>
      </c>
      <c r="F233" t="s">
        <v>28</v>
      </c>
      <c r="G233">
        <v>0.02</v>
      </c>
      <c r="H233" t="s">
        <v>27</v>
      </c>
      <c r="I233" t="s">
        <v>28</v>
      </c>
      <c r="J233">
        <v>0.66</v>
      </c>
      <c r="K233" t="s">
        <v>27</v>
      </c>
      <c r="L233" t="s">
        <v>28</v>
      </c>
      <c r="M233">
        <v>0.41</v>
      </c>
      <c r="N233" t="s">
        <v>27</v>
      </c>
      <c r="O233" t="s">
        <v>28</v>
      </c>
    </row>
    <row r="234" spans="1:15" ht="16.5">
      <c r="A234" s="5">
        <v>41998</v>
      </c>
      <c r="B234" s="6">
        <v>0.593298611111111</v>
      </c>
      <c r="C234" t="s">
        <v>912</v>
      </c>
      <c r="D234">
        <v>0.47</v>
      </c>
      <c r="E234" t="s">
        <v>27</v>
      </c>
      <c r="F234" t="s">
        <v>28</v>
      </c>
      <c r="G234">
        <v>0.01</v>
      </c>
      <c r="H234" t="s">
        <v>27</v>
      </c>
      <c r="I234" t="s">
        <v>28</v>
      </c>
      <c r="J234">
        <v>0.66</v>
      </c>
      <c r="K234" t="s">
        <v>27</v>
      </c>
      <c r="L234" t="s">
        <v>28</v>
      </c>
      <c r="M234">
        <v>0.05</v>
      </c>
      <c r="N234" t="s">
        <v>27</v>
      </c>
      <c r="O234" t="s">
        <v>28</v>
      </c>
    </row>
    <row r="235" spans="1:15" ht="16.5">
      <c r="A235" s="5">
        <v>41998</v>
      </c>
      <c r="B235" s="6">
        <v>0.5935416666666666</v>
      </c>
      <c r="C235" t="s">
        <v>913</v>
      </c>
      <c r="D235">
        <v>0.47</v>
      </c>
      <c r="E235" t="s">
        <v>27</v>
      </c>
      <c r="F235" t="s">
        <v>28</v>
      </c>
      <c r="G235">
        <v>0.01</v>
      </c>
      <c r="H235" t="s">
        <v>27</v>
      </c>
      <c r="I235" t="s">
        <v>28</v>
      </c>
      <c r="J235">
        <v>0.66</v>
      </c>
      <c r="K235" t="s">
        <v>27</v>
      </c>
      <c r="L235" t="s">
        <v>28</v>
      </c>
      <c r="M235">
        <v>0.03</v>
      </c>
      <c r="N235" t="s">
        <v>27</v>
      </c>
      <c r="O235" t="s">
        <v>28</v>
      </c>
    </row>
    <row r="236" spans="1:15" ht="16.5">
      <c r="A236" s="5">
        <v>41998</v>
      </c>
      <c r="B236" s="6">
        <v>0.593761574074074</v>
      </c>
      <c r="C236" t="s">
        <v>914</v>
      </c>
      <c r="D236">
        <v>0.47</v>
      </c>
      <c r="E236" t="s">
        <v>27</v>
      </c>
      <c r="F236" t="s">
        <v>28</v>
      </c>
      <c r="G236">
        <v>0.01</v>
      </c>
      <c r="H236" t="s">
        <v>27</v>
      </c>
      <c r="I236" t="s">
        <v>28</v>
      </c>
      <c r="J236">
        <v>0.66</v>
      </c>
      <c r="K236" t="s">
        <v>27</v>
      </c>
      <c r="L236" t="s">
        <v>28</v>
      </c>
      <c r="M236">
        <v>0.18</v>
      </c>
      <c r="N236" t="s">
        <v>27</v>
      </c>
      <c r="O236" t="s">
        <v>28</v>
      </c>
    </row>
    <row r="237" spans="1:15" ht="16.5">
      <c r="A237" s="5">
        <v>41998</v>
      </c>
      <c r="B237" s="6">
        <v>0.5939699074074074</v>
      </c>
      <c r="C237" t="s">
        <v>915</v>
      </c>
      <c r="D237">
        <v>0.47</v>
      </c>
      <c r="E237" t="s">
        <v>27</v>
      </c>
      <c r="F237" t="s">
        <v>28</v>
      </c>
      <c r="G237">
        <v>0.02</v>
      </c>
      <c r="H237" t="s">
        <v>27</v>
      </c>
      <c r="I237" t="s">
        <v>28</v>
      </c>
      <c r="J237">
        <v>0.66</v>
      </c>
      <c r="K237" t="s">
        <v>27</v>
      </c>
      <c r="L237" t="s">
        <v>28</v>
      </c>
      <c r="M237">
        <v>0.04</v>
      </c>
      <c r="N237" t="s">
        <v>27</v>
      </c>
      <c r="O237" t="s">
        <v>28</v>
      </c>
    </row>
    <row r="238" spans="1:15" ht="16.5">
      <c r="A238" s="5">
        <v>41998</v>
      </c>
      <c r="B238" s="6">
        <v>0.5941550925925926</v>
      </c>
      <c r="C238" t="s">
        <v>916</v>
      </c>
      <c r="D238">
        <v>0.47</v>
      </c>
      <c r="E238" t="s">
        <v>27</v>
      </c>
      <c r="F238" t="s">
        <v>28</v>
      </c>
      <c r="G238">
        <v>0.02</v>
      </c>
      <c r="H238" t="s">
        <v>27</v>
      </c>
      <c r="I238" t="s">
        <v>28</v>
      </c>
      <c r="J238">
        <v>0.66</v>
      </c>
      <c r="K238" t="s">
        <v>27</v>
      </c>
      <c r="L238" t="s">
        <v>28</v>
      </c>
      <c r="M238">
        <v>0.3</v>
      </c>
      <c r="N238" t="s">
        <v>27</v>
      </c>
      <c r="O238" t="s">
        <v>28</v>
      </c>
    </row>
    <row r="239" spans="1:15" ht="16.5">
      <c r="A239" s="5">
        <v>41998</v>
      </c>
      <c r="B239" s="6">
        <v>0.5943171296296296</v>
      </c>
      <c r="C239" t="s">
        <v>917</v>
      </c>
      <c r="D239">
        <v>0.47</v>
      </c>
      <c r="E239" t="s">
        <v>27</v>
      </c>
      <c r="F239" t="s">
        <v>28</v>
      </c>
      <c r="G239">
        <v>0.01</v>
      </c>
      <c r="H239" t="s">
        <v>27</v>
      </c>
      <c r="I239" t="s">
        <v>28</v>
      </c>
      <c r="J239">
        <v>0.66</v>
      </c>
      <c r="K239" t="s">
        <v>27</v>
      </c>
      <c r="L239" t="s">
        <v>28</v>
      </c>
      <c r="M239">
        <v>0.51</v>
      </c>
      <c r="N239" t="s">
        <v>27</v>
      </c>
      <c r="O239" t="s">
        <v>28</v>
      </c>
    </row>
    <row r="240" spans="1:15" ht="16.5">
      <c r="A240" s="5">
        <v>41998</v>
      </c>
      <c r="B240" s="6">
        <v>0.5945138888888889</v>
      </c>
      <c r="C240" t="s">
        <v>918</v>
      </c>
      <c r="D240">
        <v>0.47</v>
      </c>
      <c r="E240" t="s">
        <v>27</v>
      </c>
      <c r="F240" t="s">
        <v>28</v>
      </c>
      <c r="G240">
        <v>0.01</v>
      </c>
      <c r="H240" t="s">
        <v>27</v>
      </c>
      <c r="I240" t="s">
        <v>28</v>
      </c>
      <c r="J240">
        <v>0.66</v>
      </c>
      <c r="K240" t="s">
        <v>27</v>
      </c>
      <c r="L240" t="s">
        <v>28</v>
      </c>
      <c r="M240">
        <v>0.68</v>
      </c>
      <c r="N240" t="s">
        <v>27</v>
      </c>
      <c r="O240" t="s">
        <v>28</v>
      </c>
    </row>
    <row r="241" spans="1:15" ht="16.5">
      <c r="A241" s="5">
        <v>41998</v>
      </c>
      <c r="B241" s="6">
        <v>0.5948148148148148</v>
      </c>
      <c r="C241" t="s">
        <v>919</v>
      </c>
      <c r="D241">
        <v>0.47</v>
      </c>
      <c r="E241" t="s">
        <v>27</v>
      </c>
      <c r="F241" t="s">
        <v>28</v>
      </c>
      <c r="G241">
        <v>0.01</v>
      </c>
      <c r="H241" t="s">
        <v>27</v>
      </c>
      <c r="I241" t="s">
        <v>28</v>
      </c>
      <c r="J241">
        <v>0.66</v>
      </c>
      <c r="K241" t="s">
        <v>27</v>
      </c>
      <c r="L241" t="s">
        <v>28</v>
      </c>
      <c r="M241">
        <v>0.64</v>
      </c>
      <c r="N241" t="s">
        <v>27</v>
      </c>
      <c r="O241" t="s">
        <v>28</v>
      </c>
    </row>
    <row r="242" spans="1:15" ht="16.5">
      <c r="A242" s="5">
        <v>41998</v>
      </c>
      <c r="B242" s="6">
        <v>0.5949768518518518</v>
      </c>
      <c r="C242" t="s">
        <v>920</v>
      </c>
      <c r="D242">
        <v>0.47</v>
      </c>
      <c r="E242" t="s">
        <v>27</v>
      </c>
      <c r="F242" t="s">
        <v>28</v>
      </c>
      <c r="G242">
        <v>0.02</v>
      </c>
      <c r="H242" t="s">
        <v>27</v>
      </c>
      <c r="I242" t="s">
        <v>28</v>
      </c>
      <c r="J242">
        <v>0.66</v>
      </c>
      <c r="K242" t="s">
        <v>27</v>
      </c>
      <c r="L242" t="s">
        <v>28</v>
      </c>
      <c r="M242">
        <v>0.39</v>
      </c>
      <c r="N242" t="s">
        <v>27</v>
      </c>
      <c r="O242" t="s">
        <v>28</v>
      </c>
    </row>
    <row r="243" spans="1:15" ht="16.5">
      <c r="A243" s="5">
        <v>41998</v>
      </c>
      <c r="B243" s="6">
        <v>0.5951851851851852</v>
      </c>
      <c r="C243" t="s">
        <v>921</v>
      </c>
      <c r="D243">
        <v>0.47</v>
      </c>
      <c r="E243" t="s">
        <v>27</v>
      </c>
      <c r="F243" t="s">
        <v>28</v>
      </c>
      <c r="G243">
        <v>0.01</v>
      </c>
      <c r="H243" t="s">
        <v>27</v>
      </c>
      <c r="I243" t="s">
        <v>28</v>
      </c>
      <c r="J243">
        <v>0.66</v>
      </c>
      <c r="K243" t="s">
        <v>27</v>
      </c>
      <c r="L243" t="s">
        <v>28</v>
      </c>
      <c r="M243">
        <v>0.34</v>
      </c>
      <c r="N243" t="s">
        <v>27</v>
      </c>
      <c r="O243" t="s">
        <v>28</v>
      </c>
    </row>
    <row r="244" spans="1:15" ht="16.5">
      <c r="A244" s="5">
        <v>41998</v>
      </c>
      <c r="B244" s="6">
        <v>0.5953472222222222</v>
      </c>
      <c r="C244" t="s">
        <v>922</v>
      </c>
      <c r="D244">
        <v>0.47</v>
      </c>
      <c r="E244" t="s">
        <v>27</v>
      </c>
      <c r="F244" t="s">
        <v>28</v>
      </c>
      <c r="G244">
        <v>0.01</v>
      </c>
      <c r="H244" t="s">
        <v>27</v>
      </c>
      <c r="I244" t="s">
        <v>28</v>
      </c>
      <c r="J244">
        <v>0.66</v>
      </c>
      <c r="K244" t="s">
        <v>27</v>
      </c>
      <c r="L244" t="s">
        <v>28</v>
      </c>
      <c r="M244">
        <v>0.64</v>
      </c>
      <c r="N244" t="s">
        <v>27</v>
      </c>
      <c r="O244" t="s">
        <v>28</v>
      </c>
    </row>
    <row r="245" spans="1:15" ht="16.5">
      <c r="A245" s="5">
        <v>41998</v>
      </c>
      <c r="B245" s="6">
        <v>0.5962500000000001</v>
      </c>
      <c r="C245" t="s">
        <v>923</v>
      </c>
      <c r="D245">
        <v>0.47</v>
      </c>
      <c r="E245" t="s">
        <v>27</v>
      </c>
      <c r="F245" t="s">
        <v>28</v>
      </c>
      <c r="G245">
        <v>0.01</v>
      </c>
      <c r="H245" t="s">
        <v>27</v>
      </c>
      <c r="I245" t="s">
        <v>28</v>
      </c>
      <c r="J245">
        <v>0.38</v>
      </c>
      <c r="K245" t="s">
        <v>27</v>
      </c>
      <c r="L245" t="s">
        <v>28</v>
      </c>
      <c r="M245">
        <v>0.32</v>
      </c>
      <c r="N245" t="s">
        <v>27</v>
      </c>
      <c r="O245" t="s">
        <v>28</v>
      </c>
    </row>
    <row r="246" spans="1:15" ht="16.5">
      <c r="A246" s="5">
        <v>41998</v>
      </c>
      <c r="B246" s="6">
        <v>0.5964236111111111</v>
      </c>
      <c r="C246" t="s">
        <v>924</v>
      </c>
      <c r="D246">
        <v>0.47</v>
      </c>
      <c r="E246" t="s">
        <v>27</v>
      </c>
      <c r="F246" t="s">
        <v>28</v>
      </c>
      <c r="G246">
        <v>0.01</v>
      </c>
      <c r="H246" t="s">
        <v>27</v>
      </c>
      <c r="I246" t="s">
        <v>28</v>
      </c>
      <c r="J246">
        <v>0.38</v>
      </c>
      <c r="K246" t="s">
        <v>27</v>
      </c>
      <c r="L246" t="s">
        <v>28</v>
      </c>
      <c r="M246">
        <v>0.34</v>
      </c>
      <c r="N246" t="s">
        <v>27</v>
      </c>
      <c r="O246" t="s">
        <v>28</v>
      </c>
    </row>
    <row r="247" spans="1:15" ht="16.5">
      <c r="A247" s="5">
        <v>41998</v>
      </c>
      <c r="B247" s="6">
        <v>0.596550925925926</v>
      </c>
      <c r="C247" t="s">
        <v>925</v>
      </c>
      <c r="D247">
        <v>0.47</v>
      </c>
      <c r="E247" t="s">
        <v>27</v>
      </c>
      <c r="F247" t="s">
        <v>28</v>
      </c>
      <c r="G247">
        <v>0.01</v>
      </c>
      <c r="H247" t="s">
        <v>27</v>
      </c>
      <c r="I247" t="s">
        <v>28</v>
      </c>
      <c r="J247">
        <v>0.38</v>
      </c>
      <c r="K247" t="s">
        <v>27</v>
      </c>
      <c r="L247" t="s">
        <v>28</v>
      </c>
      <c r="M247">
        <v>0.3</v>
      </c>
      <c r="N247" t="s">
        <v>27</v>
      </c>
      <c r="O247" t="s">
        <v>28</v>
      </c>
    </row>
    <row r="248" spans="1:15" ht="16.5">
      <c r="A248" s="5">
        <v>41998</v>
      </c>
      <c r="B248" s="6">
        <v>0.5968287037037037</v>
      </c>
      <c r="C248" t="s">
        <v>926</v>
      </c>
      <c r="D248">
        <v>0.47</v>
      </c>
      <c r="E248" t="s">
        <v>27</v>
      </c>
      <c r="F248" t="s">
        <v>28</v>
      </c>
      <c r="G248">
        <v>0.01</v>
      </c>
      <c r="H248" t="s">
        <v>27</v>
      </c>
      <c r="I248" t="s">
        <v>28</v>
      </c>
      <c r="J248">
        <v>0.38</v>
      </c>
      <c r="K248" t="s">
        <v>27</v>
      </c>
      <c r="L248" t="s">
        <v>28</v>
      </c>
      <c r="M248">
        <v>0.27</v>
      </c>
      <c r="N248" t="s">
        <v>27</v>
      </c>
      <c r="O248" t="s">
        <v>28</v>
      </c>
    </row>
    <row r="249" spans="1:15" ht="16.5">
      <c r="A249" s="5">
        <v>41998</v>
      </c>
      <c r="B249" s="6">
        <v>0.5975347222222221</v>
      </c>
      <c r="C249" t="s">
        <v>927</v>
      </c>
      <c r="D249">
        <v>0.47</v>
      </c>
      <c r="E249" t="s">
        <v>27</v>
      </c>
      <c r="F249" t="s">
        <v>28</v>
      </c>
      <c r="G249">
        <v>0.01</v>
      </c>
      <c r="H249" t="s">
        <v>27</v>
      </c>
      <c r="I249" t="s">
        <v>28</v>
      </c>
      <c r="J249">
        <v>0.38</v>
      </c>
      <c r="K249" t="s">
        <v>27</v>
      </c>
      <c r="L249" t="s">
        <v>28</v>
      </c>
      <c r="M249">
        <v>0.56</v>
      </c>
      <c r="N249" t="s">
        <v>27</v>
      </c>
      <c r="O249" t="s">
        <v>28</v>
      </c>
    </row>
    <row r="250" spans="1:15" ht="16.5">
      <c r="A250" s="5">
        <v>41998</v>
      </c>
      <c r="B250" s="6">
        <v>0.5984143518518519</v>
      </c>
      <c r="C250" t="s">
        <v>928</v>
      </c>
      <c r="D250">
        <v>0.47</v>
      </c>
      <c r="E250" t="s">
        <v>27</v>
      </c>
      <c r="F250" t="s">
        <v>28</v>
      </c>
      <c r="G250">
        <v>0.01</v>
      </c>
      <c r="H250" t="s">
        <v>27</v>
      </c>
      <c r="I250" t="s">
        <v>28</v>
      </c>
      <c r="J250">
        <v>0.02</v>
      </c>
      <c r="K250" t="s">
        <v>27</v>
      </c>
      <c r="L250" t="s">
        <v>28</v>
      </c>
      <c r="M250">
        <v>0.51</v>
      </c>
      <c r="N250" t="s">
        <v>27</v>
      </c>
      <c r="O250" t="s">
        <v>28</v>
      </c>
    </row>
    <row r="251" spans="1:15" ht="16.5">
      <c r="A251" s="5">
        <v>41998</v>
      </c>
      <c r="B251" s="6">
        <v>0.5987037037037037</v>
      </c>
      <c r="C251" t="s">
        <v>929</v>
      </c>
      <c r="D251">
        <v>0.47</v>
      </c>
      <c r="E251" t="s">
        <v>27</v>
      </c>
      <c r="F251" t="s">
        <v>28</v>
      </c>
      <c r="G251">
        <v>0.01</v>
      </c>
      <c r="H251" t="s">
        <v>27</v>
      </c>
      <c r="I251" t="s">
        <v>28</v>
      </c>
      <c r="J251">
        <v>0.02</v>
      </c>
      <c r="K251" t="s">
        <v>27</v>
      </c>
      <c r="L251" t="s">
        <v>28</v>
      </c>
      <c r="M251">
        <v>0.54</v>
      </c>
      <c r="N251" t="s">
        <v>27</v>
      </c>
      <c r="O251" t="s">
        <v>28</v>
      </c>
    </row>
    <row r="252" spans="1:15" ht="16.5">
      <c r="A252" s="5">
        <v>41998</v>
      </c>
      <c r="B252" s="6">
        <v>0.598912037037037</v>
      </c>
      <c r="C252" t="s">
        <v>930</v>
      </c>
      <c r="D252">
        <v>0.47</v>
      </c>
      <c r="E252" t="s">
        <v>27</v>
      </c>
      <c r="F252" t="s">
        <v>28</v>
      </c>
      <c r="G252">
        <v>0.01</v>
      </c>
      <c r="H252" t="s">
        <v>27</v>
      </c>
      <c r="I252" t="s">
        <v>28</v>
      </c>
      <c r="J252">
        <v>0.02</v>
      </c>
      <c r="K252" t="s">
        <v>27</v>
      </c>
      <c r="L252" t="s">
        <v>28</v>
      </c>
      <c r="M252">
        <v>0.47</v>
      </c>
      <c r="N252" t="s">
        <v>27</v>
      </c>
      <c r="O252" t="s">
        <v>28</v>
      </c>
    </row>
    <row r="253" spans="1:15" ht="16.5">
      <c r="A253" s="5">
        <v>41998</v>
      </c>
      <c r="B253" s="6">
        <v>0.5991319444444444</v>
      </c>
      <c r="C253" t="s">
        <v>931</v>
      </c>
      <c r="D253">
        <v>0.47</v>
      </c>
      <c r="E253" t="s">
        <v>27</v>
      </c>
      <c r="F253" t="s">
        <v>28</v>
      </c>
      <c r="G253">
        <v>0.02</v>
      </c>
      <c r="H253" t="s">
        <v>27</v>
      </c>
      <c r="I253" t="s">
        <v>28</v>
      </c>
      <c r="J253">
        <v>0.02</v>
      </c>
      <c r="K253" t="s">
        <v>27</v>
      </c>
      <c r="L253" t="s">
        <v>28</v>
      </c>
      <c r="M253">
        <v>0.61</v>
      </c>
      <c r="N253" t="s">
        <v>27</v>
      </c>
      <c r="O253" t="s">
        <v>28</v>
      </c>
    </row>
    <row r="254" spans="1:15" ht="16.5">
      <c r="A254" s="5">
        <v>41998</v>
      </c>
      <c r="B254" s="6">
        <v>0.5994212962962963</v>
      </c>
      <c r="C254" t="s">
        <v>932</v>
      </c>
      <c r="D254">
        <v>0.47</v>
      </c>
      <c r="E254" t="s">
        <v>27</v>
      </c>
      <c r="F254" t="s">
        <v>28</v>
      </c>
      <c r="G254">
        <v>0.01</v>
      </c>
      <c r="H254" t="s">
        <v>27</v>
      </c>
      <c r="I254" t="s">
        <v>28</v>
      </c>
      <c r="J254">
        <v>0.02</v>
      </c>
      <c r="K254" t="s">
        <v>27</v>
      </c>
      <c r="L254" t="s">
        <v>28</v>
      </c>
      <c r="M254">
        <v>0.45</v>
      </c>
      <c r="N254" t="s">
        <v>27</v>
      </c>
      <c r="O254" t="s">
        <v>28</v>
      </c>
    </row>
    <row r="255" spans="1:15" ht="16.5">
      <c r="A255" s="5">
        <v>41998</v>
      </c>
      <c r="B255" s="6">
        <v>0.5995833333333334</v>
      </c>
      <c r="C255" t="s">
        <v>933</v>
      </c>
      <c r="D255">
        <v>0.47</v>
      </c>
      <c r="E255" t="s">
        <v>27</v>
      </c>
      <c r="F255" t="s">
        <v>28</v>
      </c>
      <c r="G255">
        <v>0.01</v>
      </c>
      <c r="H255" t="s">
        <v>27</v>
      </c>
      <c r="I255" t="s">
        <v>28</v>
      </c>
      <c r="J255">
        <v>0.02</v>
      </c>
      <c r="K255" t="s">
        <v>27</v>
      </c>
      <c r="L255" t="s">
        <v>28</v>
      </c>
      <c r="M255">
        <v>0.43</v>
      </c>
      <c r="N255" t="s">
        <v>27</v>
      </c>
      <c r="O255" t="s">
        <v>28</v>
      </c>
    </row>
    <row r="256" spans="1:15" ht="16.5">
      <c r="A256" s="5">
        <v>41998</v>
      </c>
      <c r="B256" s="6">
        <v>0.5997569444444445</v>
      </c>
      <c r="C256" t="s">
        <v>934</v>
      </c>
      <c r="D256">
        <v>0.47</v>
      </c>
      <c r="E256" t="s">
        <v>27</v>
      </c>
      <c r="F256" t="s">
        <v>28</v>
      </c>
      <c r="G256">
        <v>0.01</v>
      </c>
      <c r="H256" t="s">
        <v>27</v>
      </c>
      <c r="I256" t="s">
        <v>28</v>
      </c>
      <c r="J256">
        <v>0.02</v>
      </c>
      <c r="K256" t="s">
        <v>27</v>
      </c>
      <c r="L256" t="s">
        <v>28</v>
      </c>
      <c r="M256">
        <v>0.62</v>
      </c>
      <c r="N256" t="s">
        <v>27</v>
      </c>
      <c r="O256" t="s">
        <v>28</v>
      </c>
    </row>
    <row r="257" spans="1:15" ht="16.5">
      <c r="A257" s="5">
        <v>41998</v>
      </c>
      <c r="B257" s="6">
        <v>0.6000694444444444</v>
      </c>
      <c r="C257" t="s">
        <v>935</v>
      </c>
      <c r="D257">
        <v>0.47</v>
      </c>
      <c r="E257" t="s">
        <v>27</v>
      </c>
      <c r="F257" t="s">
        <v>28</v>
      </c>
      <c r="G257">
        <v>0.01</v>
      </c>
      <c r="H257" t="s">
        <v>27</v>
      </c>
      <c r="I257" t="s">
        <v>28</v>
      </c>
      <c r="J257">
        <v>0.02</v>
      </c>
      <c r="K257" t="s">
        <v>27</v>
      </c>
      <c r="L257" t="s">
        <v>28</v>
      </c>
      <c r="M257">
        <v>0.69</v>
      </c>
      <c r="N257" t="s">
        <v>27</v>
      </c>
      <c r="O257" t="s">
        <v>28</v>
      </c>
    </row>
    <row r="258" spans="1:15" ht="16.5">
      <c r="A258" s="5">
        <v>41998</v>
      </c>
      <c r="B258" s="6">
        <v>0.6001967592592593</v>
      </c>
      <c r="C258" t="s">
        <v>936</v>
      </c>
      <c r="D258">
        <v>0.47</v>
      </c>
      <c r="E258" t="s">
        <v>27</v>
      </c>
      <c r="F258" t="s">
        <v>28</v>
      </c>
      <c r="G258">
        <v>0.01</v>
      </c>
      <c r="H258" t="s">
        <v>27</v>
      </c>
      <c r="I258" t="s">
        <v>28</v>
      </c>
      <c r="J258">
        <v>0.02</v>
      </c>
      <c r="K258" t="s">
        <v>27</v>
      </c>
      <c r="L258" t="s">
        <v>28</v>
      </c>
      <c r="M258">
        <v>0.66</v>
      </c>
      <c r="N258" t="s">
        <v>27</v>
      </c>
      <c r="O258" t="s">
        <v>28</v>
      </c>
    </row>
    <row r="259" spans="1:15" ht="16.5">
      <c r="A259" s="5">
        <v>41998</v>
      </c>
      <c r="B259" s="6">
        <v>0.6004050925925926</v>
      </c>
      <c r="C259" t="s">
        <v>937</v>
      </c>
      <c r="D259">
        <v>0.47</v>
      </c>
      <c r="E259" t="s">
        <v>27</v>
      </c>
      <c r="F259" t="s">
        <v>28</v>
      </c>
      <c r="G259">
        <v>0</v>
      </c>
      <c r="H259" t="s">
        <v>27</v>
      </c>
      <c r="I259" t="s">
        <v>28</v>
      </c>
      <c r="J259">
        <v>0.02</v>
      </c>
      <c r="K259" t="s">
        <v>27</v>
      </c>
      <c r="L259" t="s">
        <v>28</v>
      </c>
      <c r="M259">
        <v>0.52</v>
      </c>
      <c r="N259" t="s">
        <v>27</v>
      </c>
      <c r="O259" t="s">
        <v>28</v>
      </c>
    </row>
    <row r="260" spans="1:15" ht="16.5">
      <c r="A260" s="5">
        <v>41998</v>
      </c>
      <c r="B260" s="6">
        <v>0.6012731481481481</v>
      </c>
      <c r="C260" t="s">
        <v>938</v>
      </c>
      <c r="D260">
        <v>0.47</v>
      </c>
      <c r="E260" t="s">
        <v>27</v>
      </c>
      <c r="F260" t="s">
        <v>28</v>
      </c>
      <c r="G260">
        <v>0</v>
      </c>
      <c r="H260" t="s">
        <v>27</v>
      </c>
      <c r="I260" t="s">
        <v>28</v>
      </c>
      <c r="J260">
        <v>0.02</v>
      </c>
      <c r="K260" t="s">
        <v>27</v>
      </c>
      <c r="L260" t="s">
        <v>28</v>
      </c>
      <c r="M260">
        <v>0.21</v>
      </c>
      <c r="N260" t="s">
        <v>27</v>
      </c>
      <c r="O260" t="s">
        <v>28</v>
      </c>
    </row>
    <row r="261" spans="1:15" ht="16.5">
      <c r="A261" s="5">
        <v>41998</v>
      </c>
      <c r="B261" s="6">
        <v>0.6021412037037037</v>
      </c>
      <c r="C261" t="s">
        <v>939</v>
      </c>
      <c r="D261">
        <v>0.47</v>
      </c>
      <c r="E261" t="s">
        <v>27</v>
      </c>
      <c r="F261" t="s">
        <v>28</v>
      </c>
      <c r="G261">
        <v>0</v>
      </c>
      <c r="H261" t="s">
        <v>27</v>
      </c>
      <c r="I261" t="s">
        <v>28</v>
      </c>
      <c r="J261">
        <v>0.02</v>
      </c>
      <c r="K261" t="s">
        <v>27</v>
      </c>
      <c r="L261" t="s">
        <v>28</v>
      </c>
      <c r="M261">
        <v>0.36</v>
      </c>
      <c r="N261" t="s">
        <v>27</v>
      </c>
      <c r="O261" t="s">
        <v>28</v>
      </c>
    </row>
    <row r="262" spans="1:15" ht="16.5">
      <c r="A262" s="5">
        <v>41998</v>
      </c>
      <c r="B262" s="6">
        <v>0.6023148148148149</v>
      </c>
      <c r="C262" t="s">
        <v>940</v>
      </c>
      <c r="D262">
        <v>0.47</v>
      </c>
      <c r="E262" t="s">
        <v>27</v>
      </c>
      <c r="F262" t="s">
        <v>28</v>
      </c>
      <c r="G262">
        <v>0.02</v>
      </c>
      <c r="H262" t="s">
        <v>27</v>
      </c>
      <c r="I262" t="s">
        <v>28</v>
      </c>
      <c r="J262">
        <v>0.02</v>
      </c>
      <c r="K262" t="s">
        <v>27</v>
      </c>
      <c r="L262" t="s">
        <v>28</v>
      </c>
      <c r="M262">
        <v>0.9</v>
      </c>
      <c r="N262" t="s">
        <v>27</v>
      </c>
      <c r="O262" t="s">
        <v>28</v>
      </c>
    </row>
    <row r="263" spans="1:15" ht="16.5">
      <c r="A263" s="5">
        <v>41998</v>
      </c>
      <c r="B263" s="6">
        <v>0.6024652777777778</v>
      </c>
      <c r="C263" t="s">
        <v>941</v>
      </c>
      <c r="D263">
        <v>0.47</v>
      </c>
      <c r="E263" t="s">
        <v>27</v>
      </c>
      <c r="F263" t="s">
        <v>28</v>
      </c>
      <c r="G263">
        <v>0.07</v>
      </c>
      <c r="H263" t="s">
        <v>27</v>
      </c>
      <c r="I263" t="s">
        <v>28</v>
      </c>
      <c r="J263">
        <v>0.02</v>
      </c>
      <c r="K263" t="s">
        <v>27</v>
      </c>
      <c r="L263" t="s">
        <v>28</v>
      </c>
      <c r="M263">
        <v>1.98</v>
      </c>
      <c r="N263" t="s">
        <v>27</v>
      </c>
      <c r="O263" t="s">
        <v>28</v>
      </c>
    </row>
    <row r="264" spans="1:15" ht="16.5">
      <c r="A264" s="5">
        <v>41998</v>
      </c>
      <c r="B264" s="6">
        <v>0.6026388888888888</v>
      </c>
      <c r="C264" t="s">
        <v>942</v>
      </c>
      <c r="D264">
        <v>0.47</v>
      </c>
      <c r="E264" t="s">
        <v>27</v>
      </c>
      <c r="F264" t="s">
        <v>28</v>
      </c>
      <c r="G264">
        <v>0.59</v>
      </c>
      <c r="H264" t="s">
        <v>27</v>
      </c>
      <c r="I264" t="s">
        <v>28</v>
      </c>
      <c r="J264">
        <v>0.02</v>
      </c>
      <c r="K264" t="s">
        <v>27</v>
      </c>
      <c r="L264" t="s">
        <v>28</v>
      </c>
      <c r="M264">
        <v>2.78</v>
      </c>
      <c r="N264" t="s">
        <v>27</v>
      </c>
      <c r="O264" t="s">
        <v>28</v>
      </c>
    </row>
    <row r="265" spans="1:15" ht="16.5">
      <c r="A265" s="5">
        <v>41998</v>
      </c>
      <c r="B265" s="6">
        <v>0.6034143518518519</v>
      </c>
      <c r="C265" t="s">
        <v>943</v>
      </c>
      <c r="D265">
        <v>0.47</v>
      </c>
      <c r="E265" t="s">
        <v>27</v>
      </c>
      <c r="F265" t="s">
        <v>28</v>
      </c>
      <c r="G265">
        <v>0.04</v>
      </c>
      <c r="H265" t="s">
        <v>27</v>
      </c>
      <c r="I265" t="s">
        <v>28</v>
      </c>
      <c r="J265">
        <v>0.02</v>
      </c>
      <c r="K265" t="s">
        <v>27</v>
      </c>
      <c r="L265" t="s">
        <v>28</v>
      </c>
      <c r="M265">
        <v>0.03</v>
      </c>
      <c r="N265" t="s">
        <v>27</v>
      </c>
      <c r="O265" t="s">
        <v>28</v>
      </c>
    </row>
    <row r="266" spans="1:15" ht="16.5">
      <c r="A266" s="5">
        <v>41998</v>
      </c>
      <c r="B266" s="6">
        <v>0.6036458333333333</v>
      </c>
      <c r="C266" t="s">
        <v>944</v>
      </c>
      <c r="D266">
        <v>0.47</v>
      </c>
      <c r="E266" t="s">
        <v>27</v>
      </c>
      <c r="F266" t="s">
        <v>28</v>
      </c>
      <c r="G266">
        <v>0.08</v>
      </c>
      <c r="H266" t="s">
        <v>27</v>
      </c>
      <c r="I266" t="s">
        <v>28</v>
      </c>
      <c r="J266">
        <v>0.02</v>
      </c>
      <c r="K266" t="s">
        <v>27</v>
      </c>
      <c r="L266" t="s">
        <v>28</v>
      </c>
      <c r="M266">
        <v>1.7</v>
      </c>
      <c r="N266" t="s">
        <v>27</v>
      </c>
      <c r="O266" t="s">
        <v>28</v>
      </c>
    </row>
    <row r="267" spans="1:15" ht="16.5">
      <c r="A267" s="5">
        <v>41998</v>
      </c>
      <c r="B267" s="6">
        <v>0.6039467592592592</v>
      </c>
      <c r="C267" t="s">
        <v>945</v>
      </c>
      <c r="D267">
        <v>0.47</v>
      </c>
      <c r="E267" t="s">
        <v>27</v>
      </c>
      <c r="F267" t="s">
        <v>28</v>
      </c>
      <c r="G267">
        <v>0.02</v>
      </c>
      <c r="H267" t="s">
        <v>27</v>
      </c>
      <c r="I267" t="s">
        <v>28</v>
      </c>
      <c r="J267">
        <v>0.02</v>
      </c>
      <c r="K267" t="s">
        <v>27</v>
      </c>
      <c r="L267" t="s">
        <v>28</v>
      </c>
      <c r="M267">
        <v>0.45</v>
      </c>
      <c r="N267" t="s">
        <v>27</v>
      </c>
      <c r="O267" t="s">
        <v>28</v>
      </c>
    </row>
    <row r="268" spans="1:15" ht="16.5">
      <c r="A268" s="5">
        <v>41998</v>
      </c>
      <c r="B268" s="6">
        <v>0.6041666666666666</v>
      </c>
      <c r="C268" t="s">
        <v>946</v>
      </c>
      <c r="D268">
        <v>0.47</v>
      </c>
      <c r="E268" t="s">
        <v>27</v>
      </c>
      <c r="F268" t="s">
        <v>28</v>
      </c>
      <c r="G268">
        <v>0.02</v>
      </c>
      <c r="H268" t="s">
        <v>27</v>
      </c>
      <c r="I268" t="s">
        <v>28</v>
      </c>
      <c r="J268">
        <v>0.02</v>
      </c>
      <c r="K268" t="s">
        <v>27</v>
      </c>
      <c r="L268" t="s">
        <v>28</v>
      </c>
      <c r="M268">
        <v>0.56</v>
      </c>
      <c r="N268" t="s">
        <v>27</v>
      </c>
      <c r="O268" t="s">
        <v>28</v>
      </c>
    </row>
    <row r="269" spans="1:15" ht="16.5">
      <c r="A269" s="5">
        <v>41998</v>
      </c>
      <c r="B269" s="6">
        <v>0.6044444444444445</v>
      </c>
      <c r="C269" t="s">
        <v>947</v>
      </c>
      <c r="D269">
        <v>0.47</v>
      </c>
      <c r="E269" t="s">
        <v>27</v>
      </c>
      <c r="F269" t="s">
        <v>28</v>
      </c>
      <c r="G269">
        <v>0.02</v>
      </c>
      <c r="H269" t="s">
        <v>27</v>
      </c>
      <c r="I269" t="s">
        <v>28</v>
      </c>
      <c r="J269">
        <v>0.02</v>
      </c>
      <c r="K269" t="s">
        <v>27</v>
      </c>
      <c r="L269" t="s">
        <v>28</v>
      </c>
      <c r="M269">
        <v>1.79</v>
      </c>
      <c r="N269" t="s">
        <v>27</v>
      </c>
      <c r="O269" t="s">
        <v>28</v>
      </c>
    </row>
    <row r="270" spans="1:15" ht="16.5">
      <c r="A270" s="5">
        <v>41998</v>
      </c>
      <c r="B270" s="6">
        <v>0.6052430555555556</v>
      </c>
      <c r="C270" t="s">
        <v>948</v>
      </c>
      <c r="D270">
        <v>0.47</v>
      </c>
      <c r="E270" t="s">
        <v>27</v>
      </c>
      <c r="F270" t="s">
        <v>28</v>
      </c>
      <c r="G270">
        <v>0.01</v>
      </c>
      <c r="H270" t="s">
        <v>27</v>
      </c>
      <c r="I270" t="s">
        <v>28</v>
      </c>
      <c r="J270">
        <v>0.02</v>
      </c>
      <c r="K270" t="s">
        <v>27</v>
      </c>
      <c r="L270" t="s">
        <v>28</v>
      </c>
      <c r="M270">
        <v>1.14</v>
      </c>
      <c r="N270" t="s">
        <v>27</v>
      </c>
      <c r="O270" t="s">
        <v>28</v>
      </c>
    </row>
    <row r="271" spans="1:15" ht="16.5">
      <c r="A271" s="5">
        <v>41998</v>
      </c>
      <c r="B271" s="6">
        <v>0.6053703703703703</v>
      </c>
      <c r="C271" t="s">
        <v>949</v>
      </c>
      <c r="D271">
        <v>0.47</v>
      </c>
      <c r="E271" t="s">
        <v>27</v>
      </c>
      <c r="F271" t="s">
        <v>28</v>
      </c>
      <c r="G271">
        <v>0.17</v>
      </c>
      <c r="H271" t="s">
        <v>27</v>
      </c>
      <c r="I271" t="s">
        <v>28</v>
      </c>
      <c r="J271">
        <v>0.02</v>
      </c>
      <c r="K271" t="s">
        <v>27</v>
      </c>
      <c r="L271" t="s">
        <v>28</v>
      </c>
      <c r="M271">
        <v>1.92</v>
      </c>
      <c r="N271" t="s">
        <v>27</v>
      </c>
      <c r="O271" t="s">
        <v>28</v>
      </c>
    </row>
    <row r="272" spans="1:15" ht="16.5">
      <c r="A272" s="5">
        <v>41998</v>
      </c>
      <c r="B272" s="6">
        <v>0.6055902777777777</v>
      </c>
      <c r="C272" t="s">
        <v>950</v>
      </c>
      <c r="D272">
        <v>0.47</v>
      </c>
      <c r="E272" t="s">
        <v>27</v>
      </c>
      <c r="F272" t="s">
        <v>28</v>
      </c>
      <c r="G272">
        <v>0.05</v>
      </c>
      <c r="H272" t="s">
        <v>27</v>
      </c>
      <c r="I272" t="s">
        <v>28</v>
      </c>
      <c r="J272">
        <v>0.02</v>
      </c>
      <c r="K272" t="s">
        <v>27</v>
      </c>
      <c r="L272" t="s">
        <v>28</v>
      </c>
      <c r="M272">
        <v>2.11</v>
      </c>
      <c r="N272" t="s">
        <v>27</v>
      </c>
      <c r="O272" t="s">
        <v>28</v>
      </c>
    </row>
    <row r="273" spans="1:15" ht="16.5">
      <c r="A273" s="5">
        <v>41998</v>
      </c>
      <c r="B273" s="6">
        <v>0.6057754629629629</v>
      </c>
      <c r="C273" t="s">
        <v>951</v>
      </c>
      <c r="D273">
        <v>0.47</v>
      </c>
      <c r="E273" t="s">
        <v>27</v>
      </c>
      <c r="F273" t="s">
        <v>28</v>
      </c>
      <c r="G273">
        <v>0.05</v>
      </c>
      <c r="H273" t="s">
        <v>27</v>
      </c>
      <c r="I273" t="s">
        <v>28</v>
      </c>
      <c r="J273">
        <v>0.02</v>
      </c>
      <c r="K273" t="s">
        <v>27</v>
      </c>
      <c r="L273" t="s">
        <v>28</v>
      </c>
      <c r="M273">
        <v>4.01</v>
      </c>
      <c r="N273" t="s">
        <v>27</v>
      </c>
      <c r="O273" t="s">
        <v>28</v>
      </c>
    </row>
    <row r="274" spans="1:15" ht="16.5">
      <c r="A274" s="5">
        <v>41998</v>
      </c>
      <c r="B274" s="6">
        <v>0.6065972222222222</v>
      </c>
      <c r="C274" t="s">
        <v>952</v>
      </c>
      <c r="D274">
        <v>0.44</v>
      </c>
      <c r="E274" t="s">
        <v>27</v>
      </c>
      <c r="F274" t="s">
        <v>28</v>
      </c>
      <c r="G274">
        <v>0</v>
      </c>
      <c r="H274" t="s">
        <v>27</v>
      </c>
      <c r="I274" t="s">
        <v>28</v>
      </c>
      <c r="J274">
        <v>0.05</v>
      </c>
      <c r="K274" t="s">
        <v>27</v>
      </c>
      <c r="L274" t="s">
        <v>28</v>
      </c>
      <c r="M274">
        <v>0.18</v>
      </c>
      <c r="N274" t="s">
        <v>27</v>
      </c>
      <c r="O274" t="s">
        <v>28</v>
      </c>
    </row>
    <row r="275" spans="1:15" ht="16.5">
      <c r="A275" s="5">
        <v>41998</v>
      </c>
      <c r="B275" s="6">
        <v>0.6067361111111111</v>
      </c>
      <c r="C275" t="s">
        <v>953</v>
      </c>
      <c r="D275">
        <v>0.44</v>
      </c>
      <c r="E275" t="s">
        <v>27</v>
      </c>
      <c r="F275" t="s">
        <v>28</v>
      </c>
      <c r="G275">
        <v>0</v>
      </c>
      <c r="H275" t="s">
        <v>27</v>
      </c>
      <c r="I275" t="s">
        <v>28</v>
      </c>
      <c r="J275">
        <v>0.05</v>
      </c>
      <c r="K275" t="s">
        <v>27</v>
      </c>
      <c r="L275" t="s">
        <v>28</v>
      </c>
      <c r="M275">
        <v>0.52</v>
      </c>
      <c r="N275" t="s">
        <v>27</v>
      </c>
      <c r="O275" t="s">
        <v>28</v>
      </c>
    </row>
    <row r="276" spans="1:15" ht="16.5">
      <c r="A276" s="5">
        <v>41998</v>
      </c>
      <c r="B276" s="6">
        <v>0.6068634259259259</v>
      </c>
      <c r="C276" t="s">
        <v>954</v>
      </c>
      <c r="D276">
        <v>0.44</v>
      </c>
      <c r="E276" t="s">
        <v>27</v>
      </c>
      <c r="F276" t="s">
        <v>28</v>
      </c>
      <c r="G276">
        <v>0</v>
      </c>
      <c r="H276" t="s">
        <v>27</v>
      </c>
      <c r="I276" t="s">
        <v>28</v>
      </c>
      <c r="J276">
        <v>0.05</v>
      </c>
      <c r="K276" t="s">
        <v>27</v>
      </c>
      <c r="L276" t="s">
        <v>28</v>
      </c>
      <c r="M276">
        <v>0.17</v>
      </c>
      <c r="N276" t="s">
        <v>27</v>
      </c>
      <c r="O276" t="s">
        <v>28</v>
      </c>
    </row>
    <row r="277" spans="1:15" ht="16.5">
      <c r="A277" s="5">
        <v>41998</v>
      </c>
      <c r="B277" s="6">
        <v>0.6069907407407408</v>
      </c>
      <c r="C277" t="s">
        <v>955</v>
      </c>
      <c r="D277">
        <v>0.44</v>
      </c>
      <c r="E277" t="s">
        <v>27</v>
      </c>
      <c r="F277" t="s">
        <v>28</v>
      </c>
      <c r="G277">
        <v>0</v>
      </c>
      <c r="H277" t="s">
        <v>27</v>
      </c>
      <c r="I277" t="s">
        <v>28</v>
      </c>
      <c r="J277">
        <v>0.05</v>
      </c>
      <c r="K277" t="s">
        <v>27</v>
      </c>
      <c r="L277" t="s">
        <v>28</v>
      </c>
      <c r="M277">
        <v>0.46</v>
      </c>
      <c r="N277" t="s">
        <v>27</v>
      </c>
      <c r="O277" t="s">
        <v>28</v>
      </c>
    </row>
    <row r="278" spans="1:15" ht="16.5">
      <c r="A278" s="5">
        <v>41998</v>
      </c>
      <c r="B278" s="6">
        <v>0.6073032407407407</v>
      </c>
      <c r="C278" t="s">
        <v>956</v>
      </c>
      <c r="D278">
        <v>0.44</v>
      </c>
      <c r="E278" t="s">
        <v>27</v>
      </c>
      <c r="F278" t="s">
        <v>28</v>
      </c>
      <c r="G278">
        <v>0</v>
      </c>
      <c r="H278" t="s">
        <v>27</v>
      </c>
      <c r="I278" t="s">
        <v>28</v>
      </c>
      <c r="J278">
        <v>0.05</v>
      </c>
      <c r="K278" t="s">
        <v>27</v>
      </c>
      <c r="L278" t="s">
        <v>28</v>
      </c>
      <c r="M278">
        <v>0.44</v>
      </c>
      <c r="N278" t="s">
        <v>27</v>
      </c>
      <c r="O278" t="s">
        <v>28</v>
      </c>
    </row>
    <row r="279" spans="1:15" ht="16.5">
      <c r="A279" s="5">
        <v>41998</v>
      </c>
      <c r="B279" s="6">
        <v>0.6075115740740741</v>
      </c>
      <c r="C279" t="s">
        <v>957</v>
      </c>
      <c r="D279">
        <v>0.44</v>
      </c>
      <c r="E279" t="s">
        <v>27</v>
      </c>
      <c r="F279" t="s">
        <v>28</v>
      </c>
      <c r="G279">
        <v>0</v>
      </c>
      <c r="H279" t="s">
        <v>27</v>
      </c>
      <c r="I279" t="s">
        <v>28</v>
      </c>
      <c r="J279">
        <v>0.05</v>
      </c>
      <c r="K279" t="s">
        <v>27</v>
      </c>
      <c r="L279" t="s">
        <v>28</v>
      </c>
      <c r="M279">
        <v>0.41</v>
      </c>
      <c r="N279" t="s">
        <v>27</v>
      </c>
      <c r="O279" t="s">
        <v>28</v>
      </c>
    </row>
    <row r="280" spans="1:15" ht="16.5">
      <c r="A280" s="5">
        <v>41998</v>
      </c>
      <c r="B280" s="6">
        <v>0.6078009259259259</v>
      </c>
      <c r="C280" t="s">
        <v>958</v>
      </c>
      <c r="D280">
        <v>0.44</v>
      </c>
      <c r="E280" t="s">
        <v>27</v>
      </c>
      <c r="F280" t="s">
        <v>28</v>
      </c>
      <c r="G280">
        <v>0.01</v>
      </c>
      <c r="H280" t="s">
        <v>27</v>
      </c>
      <c r="I280" t="s">
        <v>28</v>
      </c>
      <c r="J280">
        <v>0.05</v>
      </c>
      <c r="K280" t="s">
        <v>27</v>
      </c>
      <c r="L280" t="s">
        <v>28</v>
      </c>
      <c r="M280">
        <v>0.42</v>
      </c>
      <c r="N280" t="s">
        <v>27</v>
      </c>
      <c r="O280" t="s">
        <v>28</v>
      </c>
    </row>
    <row r="281" spans="1:15" ht="16.5">
      <c r="A281" s="5">
        <v>41998</v>
      </c>
      <c r="B281" s="6">
        <v>0.6080671296296296</v>
      </c>
      <c r="C281" t="s">
        <v>959</v>
      </c>
      <c r="D281">
        <v>0.44</v>
      </c>
      <c r="E281" t="s">
        <v>27</v>
      </c>
      <c r="F281" t="s">
        <v>28</v>
      </c>
      <c r="G281">
        <v>0.01</v>
      </c>
      <c r="H281" t="s">
        <v>27</v>
      </c>
      <c r="I281" t="s">
        <v>28</v>
      </c>
      <c r="J281">
        <v>0.05</v>
      </c>
      <c r="K281" t="s">
        <v>27</v>
      </c>
      <c r="L281" t="s">
        <v>28</v>
      </c>
      <c r="M281">
        <v>0.15</v>
      </c>
      <c r="N281" t="s">
        <v>27</v>
      </c>
      <c r="O281" t="s">
        <v>28</v>
      </c>
    </row>
    <row r="282" spans="1:15" ht="16.5">
      <c r="A282" s="5">
        <v>41998</v>
      </c>
      <c r="B282" s="6">
        <v>0.6088773148148149</v>
      </c>
      <c r="C282" t="s">
        <v>960</v>
      </c>
      <c r="D282">
        <v>0.44</v>
      </c>
      <c r="E282" t="s">
        <v>27</v>
      </c>
      <c r="F282" t="s">
        <v>28</v>
      </c>
      <c r="G282">
        <v>0.01</v>
      </c>
      <c r="H282" t="s">
        <v>27</v>
      </c>
      <c r="I282" t="s">
        <v>28</v>
      </c>
      <c r="J282">
        <v>0.05</v>
      </c>
      <c r="K282" t="s">
        <v>27</v>
      </c>
      <c r="L282" t="s">
        <v>28</v>
      </c>
      <c r="M282">
        <v>0.29</v>
      </c>
      <c r="N282" t="s">
        <v>27</v>
      </c>
      <c r="O282" t="s">
        <v>28</v>
      </c>
    </row>
    <row r="283" spans="1:15" ht="16.5">
      <c r="A283" s="5">
        <v>41998</v>
      </c>
      <c r="B283" s="6">
        <v>0.6090625</v>
      </c>
      <c r="C283" t="s">
        <v>961</v>
      </c>
      <c r="D283">
        <v>0.44</v>
      </c>
      <c r="E283" t="s">
        <v>27</v>
      </c>
      <c r="F283" t="s">
        <v>28</v>
      </c>
      <c r="G283">
        <v>0</v>
      </c>
      <c r="H283" t="s">
        <v>27</v>
      </c>
      <c r="I283" t="s">
        <v>28</v>
      </c>
      <c r="J283">
        <v>0.05</v>
      </c>
      <c r="K283" t="s">
        <v>27</v>
      </c>
      <c r="L283" t="s">
        <v>28</v>
      </c>
      <c r="M283">
        <v>0.33</v>
      </c>
      <c r="N283" t="s">
        <v>27</v>
      </c>
      <c r="O283" t="s">
        <v>28</v>
      </c>
    </row>
    <row r="284" spans="1:15" ht="16.5">
      <c r="A284" s="5">
        <v>41998</v>
      </c>
      <c r="B284" s="6">
        <v>0.6093055555555555</v>
      </c>
      <c r="C284" t="s">
        <v>962</v>
      </c>
      <c r="D284">
        <v>0.44</v>
      </c>
      <c r="E284" t="s">
        <v>27</v>
      </c>
      <c r="F284" t="s">
        <v>28</v>
      </c>
      <c r="G284">
        <v>0</v>
      </c>
      <c r="H284" t="s">
        <v>27</v>
      </c>
      <c r="I284" t="s">
        <v>28</v>
      </c>
      <c r="J284">
        <v>0.05</v>
      </c>
      <c r="K284" t="s">
        <v>27</v>
      </c>
      <c r="L284" t="s">
        <v>28</v>
      </c>
      <c r="M284">
        <v>0.32</v>
      </c>
      <c r="N284" t="s">
        <v>27</v>
      </c>
      <c r="O284" t="s">
        <v>28</v>
      </c>
    </row>
    <row r="285" spans="1:15" ht="16.5">
      <c r="A285" s="5">
        <v>41998</v>
      </c>
      <c r="B285" s="6">
        <v>0.6095949074074074</v>
      </c>
      <c r="C285" t="s">
        <v>963</v>
      </c>
      <c r="D285">
        <v>0.44</v>
      </c>
      <c r="E285" t="s">
        <v>27</v>
      </c>
      <c r="F285" t="s">
        <v>28</v>
      </c>
      <c r="G285">
        <v>0</v>
      </c>
      <c r="H285" t="s">
        <v>27</v>
      </c>
      <c r="I285" t="s">
        <v>28</v>
      </c>
      <c r="J285">
        <v>0.05</v>
      </c>
      <c r="K285" t="s">
        <v>27</v>
      </c>
      <c r="L285" t="s">
        <v>28</v>
      </c>
      <c r="M285">
        <v>0.36</v>
      </c>
      <c r="N285" t="s">
        <v>27</v>
      </c>
      <c r="O285" t="s">
        <v>28</v>
      </c>
    </row>
    <row r="286" spans="1:15" ht="16.5">
      <c r="A286" s="5">
        <v>41998</v>
      </c>
      <c r="B286" s="6">
        <v>0.6098726851851851</v>
      </c>
      <c r="C286" t="s">
        <v>964</v>
      </c>
      <c r="D286">
        <v>0.44</v>
      </c>
      <c r="E286" t="s">
        <v>27</v>
      </c>
      <c r="F286" t="s">
        <v>28</v>
      </c>
      <c r="G286">
        <v>0.01</v>
      </c>
      <c r="H286" t="s">
        <v>27</v>
      </c>
      <c r="I286" t="s">
        <v>28</v>
      </c>
      <c r="J286">
        <v>0.05</v>
      </c>
      <c r="K286" t="s">
        <v>27</v>
      </c>
      <c r="L286" t="s">
        <v>28</v>
      </c>
      <c r="M286">
        <v>0.33</v>
      </c>
      <c r="N286" t="s">
        <v>27</v>
      </c>
      <c r="O286" t="s">
        <v>28</v>
      </c>
    </row>
    <row r="287" spans="1:15" ht="16.5">
      <c r="A287" s="5">
        <v>41998</v>
      </c>
      <c r="B287" s="6">
        <v>0.6101967592592593</v>
      </c>
      <c r="C287" t="s">
        <v>965</v>
      </c>
      <c r="D287">
        <v>0.44</v>
      </c>
      <c r="E287" t="s">
        <v>27</v>
      </c>
      <c r="F287" t="s">
        <v>28</v>
      </c>
      <c r="G287">
        <v>0.01</v>
      </c>
      <c r="H287" t="s">
        <v>27</v>
      </c>
      <c r="I287" t="s">
        <v>28</v>
      </c>
      <c r="J287">
        <v>0.05</v>
      </c>
      <c r="K287" t="s">
        <v>27</v>
      </c>
      <c r="L287" t="s">
        <v>28</v>
      </c>
      <c r="M287">
        <v>0.38</v>
      </c>
      <c r="N287" t="s">
        <v>27</v>
      </c>
      <c r="O287" t="s">
        <v>28</v>
      </c>
    </row>
    <row r="288" spans="1:15" ht="16.5">
      <c r="A288" s="5">
        <v>41998</v>
      </c>
      <c r="B288" s="6">
        <v>0.6103935185185185</v>
      </c>
      <c r="C288" t="s">
        <v>966</v>
      </c>
      <c r="D288">
        <v>0.44</v>
      </c>
      <c r="E288" t="s">
        <v>27</v>
      </c>
      <c r="F288" t="s">
        <v>28</v>
      </c>
      <c r="G288">
        <v>0.01</v>
      </c>
      <c r="H288" t="s">
        <v>27</v>
      </c>
      <c r="I288" t="s">
        <v>28</v>
      </c>
      <c r="J288">
        <v>0.05</v>
      </c>
      <c r="K288" t="s">
        <v>27</v>
      </c>
      <c r="L288" t="s">
        <v>28</v>
      </c>
      <c r="M288">
        <v>0.22</v>
      </c>
      <c r="N288" t="s">
        <v>27</v>
      </c>
      <c r="O288" t="s">
        <v>28</v>
      </c>
    </row>
    <row r="289" spans="1:15" ht="16.5">
      <c r="A289" s="5">
        <v>41998</v>
      </c>
      <c r="B289" s="6">
        <v>0.6105787037037037</v>
      </c>
      <c r="C289" t="s">
        <v>967</v>
      </c>
      <c r="D289">
        <v>0.44</v>
      </c>
      <c r="E289" t="s">
        <v>27</v>
      </c>
      <c r="F289" t="s">
        <v>28</v>
      </c>
      <c r="G289">
        <v>0.01</v>
      </c>
      <c r="H289" t="s">
        <v>27</v>
      </c>
      <c r="I289" t="s">
        <v>28</v>
      </c>
      <c r="J289">
        <v>0.05</v>
      </c>
      <c r="K289" t="s">
        <v>27</v>
      </c>
      <c r="L289" t="s">
        <v>28</v>
      </c>
      <c r="M289">
        <v>0.31</v>
      </c>
      <c r="N289" t="s">
        <v>27</v>
      </c>
      <c r="O289" t="s">
        <v>28</v>
      </c>
    </row>
    <row r="290" spans="1:15" ht="16.5">
      <c r="A290" s="5">
        <v>41998</v>
      </c>
      <c r="B290" s="6">
        <v>0.6108564814814815</v>
      </c>
      <c r="C290" t="s">
        <v>968</v>
      </c>
      <c r="D290">
        <v>0.44</v>
      </c>
      <c r="E290" t="s">
        <v>27</v>
      </c>
      <c r="F290" t="s">
        <v>28</v>
      </c>
      <c r="G290">
        <v>0</v>
      </c>
      <c r="H290" t="s">
        <v>27</v>
      </c>
      <c r="I290" t="s">
        <v>28</v>
      </c>
      <c r="J290">
        <v>0.05</v>
      </c>
      <c r="K290" t="s">
        <v>27</v>
      </c>
      <c r="L290" t="s">
        <v>28</v>
      </c>
      <c r="M290">
        <v>0.53</v>
      </c>
      <c r="N290" t="s">
        <v>27</v>
      </c>
      <c r="O290" t="s">
        <v>28</v>
      </c>
    </row>
    <row r="291" spans="1:15" ht="16.5">
      <c r="A291" s="5">
        <v>41998</v>
      </c>
      <c r="B291" s="6">
        <v>0.6110532407407407</v>
      </c>
      <c r="C291" t="s">
        <v>969</v>
      </c>
      <c r="D291">
        <v>0.44</v>
      </c>
      <c r="E291" t="s">
        <v>27</v>
      </c>
      <c r="F291" t="s">
        <v>28</v>
      </c>
      <c r="G291">
        <v>0.02</v>
      </c>
      <c r="H291" t="s">
        <v>27</v>
      </c>
      <c r="I291" t="s">
        <v>28</v>
      </c>
      <c r="J291">
        <v>0.05</v>
      </c>
      <c r="K291" t="s">
        <v>27</v>
      </c>
      <c r="L291" t="s">
        <v>28</v>
      </c>
      <c r="M291">
        <v>0.98</v>
      </c>
      <c r="N291" t="s">
        <v>27</v>
      </c>
      <c r="O291" t="s">
        <v>28</v>
      </c>
    </row>
    <row r="292" spans="1:15" ht="16.5">
      <c r="A292" s="5">
        <v>41998</v>
      </c>
      <c r="B292" s="6">
        <v>0.6113078703703704</v>
      </c>
      <c r="C292" t="s">
        <v>970</v>
      </c>
      <c r="D292">
        <v>0.44</v>
      </c>
      <c r="E292" t="s">
        <v>27</v>
      </c>
      <c r="F292" t="s">
        <v>28</v>
      </c>
      <c r="G292">
        <v>0</v>
      </c>
      <c r="H292" t="s">
        <v>27</v>
      </c>
      <c r="I292" t="s">
        <v>28</v>
      </c>
      <c r="J292">
        <v>0.05</v>
      </c>
      <c r="K292" t="s">
        <v>27</v>
      </c>
      <c r="L292" t="s">
        <v>28</v>
      </c>
      <c r="M292">
        <v>0.26</v>
      </c>
      <c r="N292" t="s">
        <v>27</v>
      </c>
      <c r="O292" t="s">
        <v>28</v>
      </c>
    </row>
    <row r="293" spans="1:15" ht="16.5">
      <c r="A293" s="5">
        <v>41998</v>
      </c>
      <c r="B293" s="6">
        <v>0.6115046296296297</v>
      </c>
      <c r="C293" t="s">
        <v>971</v>
      </c>
      <c r="D293">
        <v>0.44</v>
      </c>
      <c r="E293" t="s">
        <v>27</v>
      </c>
      <c r="F293" t="s">
        <v>28</v>
      </c>
      <c r="G293">
        <v>0</v>
      </c>
      <c r="H293" t="s">
        <v>27</v>
      </c>
      <c r="I293" t="s">
        <v>28</v>
      </c>
      <c r="J293">
        <v>0.05</v>
      </c>
      <c r="K293" t="s">
        <v>27</v>
      </c>
      <c r="L293" t="s">
        <v>28</v>
      </c>
      <c r="M293">
        <v>0.8</v>
      </c>
      <c r="N293" t="s">
        <v>27</v>
      </c>
      <c r="O293" t="s">
        <v>28</v>
      </c>
    </row>
    <row r="294" spans="1:15" ht="16.5">
      <c r="A294" s="5">
        <v>41998</v>
      </c>
      <c r="B294" s="6">
        <v>0.6116666666666667</v>
      </c>
      <c r="C294" t="s">
        <v>972</v>
      </c>
      <c r="D294">
        <v>0.44</v>
      </c>
      <c r="E294" t="s">
        <v>27</v>
      </c>
      <c r="F294" t="s">
        <v>28</v>
      </c>
      <c r="G294">
        <v>0</v>
      </c>
      <c r="H294" t="s">
        <v>27</v>
      </c>
      <c r="I294" t="s">
        <v>28</v>
      </c>
      <c r="J294">
        <v>0.05</v>
      </c>
      <c r="K294" t="s">
        <v>27</v>
      </c>
      <c r="L294" t="s">
        <v>28</v>
      </c>
      <c r="M294">
        <v>1.21</v>
      </c>
      <c r="N294" t="s">
        <v>27</v>
      </c>
      <c r="O294" t="s">
        <v>28</v>
      </c>
    </row>
    <row r="295" spans="1:15" ht="16.5">
      <c r="A295" s="5">
        <v>41998</v>
      </c>
      <c r="B295" s="6">
        <v>0.6124421296296296</v>
      </c>
      <c r="C295" t="s">
        <v>973</v>
      </c>
      <c r="D295">
        <v>0.45</v>
      </c>
      <c r="E295" t="s">
        <v>27</v>
      </c>
      <c r="F295" t="s">
        <v>28</v>
      </c>
      <c r="G295">
        <v>0</v>
      </c>
      <c r="H295" t="s">
        <v>27</v>
      </c>
      <c r="I295" t="s">
        <v>28</v>
      </c>
      <c r="J295">
        <v>0</v>
      </c>
      <c r="K295" t="s">
        <v>27</v>
      </c>
      <c r="L295" t="s">
        <v>28</v>
      </c>
      <c r="M295">
        <v>0.23</v>
      </c>
      <c r="N295" t="s">
        <v>27</v>
      </c>
      <c r="O295" t="s">
        <v>28</v>
      </c>
    </row>
    <row r="296" spans="1:15" ht="16.5">
      <c r="A296" s="5">
        <v>41998</v>
      </c>
      <c r="B296" s="6">
        <v>0.6131597222222223</v>
      </c>
      <c r="C296" t="s">
        <v>974</v>
      </c>
      <c r="D296">
        <v>0.45</v>
      </c>
      <c r="E296" t="s">
        <v>27</v>
      </c>
      <c r="F296" t="s">
        <v>28</v>
      </c>
      <c r="G296">
        <v>0.04</v>
      </c>
      <c r="H296" t="s">
        <v>27</v>
      </c>
      <c r="I296" t="s">
        <v>28</v>
      </c>
      <c r="J296">
        <v>0</v>
      </c>
      <c r="K296" t="s">
        <v>27</v>
      </c>
      <c r="L296" t="s">
        <v>28</v>
      </c>
      <c r="M296">
        <v>1.6</v>
      </c>
      <c r="N296" t="s">
        <v>27</v>
      </c>
      <c r="O296" t="s">
        <v>28</v>
      </c>
    </row>
    <row r="297" spans="1:15" ht="16.5">
      <c r="A297" s="5">
        <v>41998</v>
      </c>
      <c r="B297" s="6">
        <v>0.613449074074074</v>
      </c>
      <c r="C297" t="s">
        <v>975</v>
      </c>
      <c r="D297">
        <v>0.45</v>
      </c>
      <c r="E297" t="s">
        <v>27</v>
      </c>
      <c r="F297" t="s">
        <v>28</v>
      </c>
      <c r="G297">
        <v>0.02</v>
      </c>
      <c r="H297" t="s">
        <v>27</v>
      </c>
      <c r="I297" t="s">
        <v>28</v>
      </c>
      <c r="J297">
        <v>0</v>
      </c>
      <c r="K297" t="s">
        <v>27</v>
      </c>
      <c r="L297" t="s">
        <v>28</v>
      </c>
      <c r="M297">
        <v>0.83</v>
      </c>
      <c r="N297" t="s">
        <v>27</v>
      </c>
      <c r="O297" t="s">
        <v>28</v>
      </c>
    </row>
    <row r="298" spans="1:15" ht="16.5">
      <c r="A298" s="5">
        <v>41998</v>
      </c>
      <c r="B298" s="6">
        <v>0.6137152777777778</v>
      </c>
      <c r="C298" t="s">
        <v>976</v>
      </c>
      <c r="D298">
        <v>0.45</v>
      </c>
      <c r="E298" t="s">
        <v>27</v>
      </c>
      <c r="F298" t="s">
        <v>28</v>
      </c>
      <c r="G298">
        <v>0.01</v>
      </c>
      <c r="H298" t="s">
        <v>27</v>
      </c>
      <c r="I298" t="s">
        <v>28</v>
      </c>
      <c r="J298">
        <v>0</v>
      </c>
      <c r="K298" t="s">
        <v>27</v>
      </c>
      <c r="L298" t="s">
        <v>28</v>
      </c>
      <c r="M298">
        <v>0.92</v>
      </c>
      <c r="N298" t="s">
        <v>27</v>
      </c>
      <c r="O298" t="s">
        <v>28</v>
      </c>
    </row>
    <row r="299" spans="1:15" ht="16.5">
      <c r="A299" s="5">
        <v>41998</v>
      </c>
      <c r="B299" s="6">
        <v>0.613912037037037</v>
      </c>
      <c r="C299" t="s">
        <v>977</v>
      </c>
      <c r="D299">
        <v>0.45</v>
      </c>
      <c r="E299" t="s">
        <v>27</v>
      </c>
      <c r="F299" t="s">
        <v>28</v>
      </c>
      <c r="G299">
        <v>1.58</v>
      </c>
      <c r="H299" t="s">
        <v>27</v>
      </c>
      <c r="I299" t="s">
        <v>28</v>
      </c>
      <c r="J299">
        <v>0</v>
      </c>
      <c r="K299" t="s">
        <v>27</v>
      </c>
      <c r="L299" t="s">
        <v>28</v>
      </c>
      <c r="M299">
        <v>1.21</v>
      </c>
      <c r="N299" t="s">
        <v>27</v>
      </c>
      <c r="O299" t="s">
        <v>28</v>
      </c>
    </row>
    <row r="300" spans="1:15" ht="16.5">
      <c r="A300" s="5">
        <v>41998</v>
      </c>
      <c r="B300" s="6">
        <v>0.6147569444444444</v>
      </c>
      <c r="C300" t="s">
        <v>978</v>
      </c>
      <c r="D300">
        <v>0.4</v>
      </c>
      <c r="E300" t="s">
        <v>27</v>
      </c>
      <c r="F300" t="s">
        <v>28</v>
      </c>
      <c r="G300">
        <v>1.58</v>
      </c>
      <c r="H300" t="s">
        <v>27</v>
      </c>
      <c r="I300" t="s">
        <v>28</v>
      </c>
      <c r="J300">
        <v>0.35</v>
      </c>
      <c r="K300" t="s">
        <v>27</v>
      </c>
      <c r="L300" t="s">
        <v>28</v>
      </c>
      <c r="M300">
        <v>0.31</v>
      </c>
      <c r="N300" t="s">
        <v>27</v>
      </c>
      <c r="O300" t="s">
        <v>28</v>
      </c>
    </row>
    <row r="301" spans="1:15" ht="16.5">
      <c r="A301" s="5">
        <v>41998</v>
      </c>
      <c r="B301" s="6">
        <v>0.6150694444444444</v>
      </c>
      <c r="C301" t="s">
        <v>979</v>
      </c>
      <c r="D301">
        <v>0.4</v>
      </c>
      <c r="E301" t="s">
        <v>27</v>
      </c>
      <c r="F301" t="s">
        <v>28</v>
      </c>
      <c r="G301">
        <v>1.58</v>
      </c>
      <c r="H301" t="s">
        <v>27</v>
      </c>
      <c r="I301" t="s">
        <v>28</v>
      </c>
      <c r="J301">
        <v>0.35</v>
      </c>
      <c r="K301" t="s">
        <v>27</v>
      </c>
      <c r="L301" t="s">
        <v>28</v>
      </c>
      <c r="M301">
        <v>0.43</v>
      </c>
      <c r="N301" t="s">
        <v>27</v>
      </c>
      <c r="O301" t="s">
        <v>28</v>
      </c>
    </row>
    <row r="302" spans="1:15" ht="16.5">
      <c r="A302" s="5">
        <v>41998</v>
      </c>
      <c r="B302" s="6">
        <v>0.6152199074074074</v>
      </c>
      <c r="C302" t="s">
        <v>980</v>
      </c>
      <c r="D302">
        <v>0.4</v>
      </c>
      <c r="E302" t="s">
        <v>27</v>
      </c>
      <c r="F302" t="s">
        <v>28</v>
      </c>
      <c r="G302">
        <v>1.58</v>
      </c>
      <c r="H302" t="s">
        <v>27</v>
      </c>
      <c r="I302" t="s">
        <v>28</v>
      </c>
      <c r="J302">
        <v>0.35</v>
      </c>
      <c r="K302" t="s">
        <v>27</v>
      </c>
      <c r="L302" t="s">
        <v>28</v>
      </c>
      <c r="M302">
        <v>1.2</v>
      </c>
      <c r="N302" t="s">
        <v>27</v>
      </c>
      <c r="O302" t="s">
        <v>28</v>
      </c>
    </row>
    <row r="303" spans="1:15" ht="16.5">
      <c r="A303" s="5">
        <v>41998</v>
      </c>
      <c r="B303" s="6">
        <v>0.6154398148148148</v>
      </c>
      <c r="C303" t="s">
        <v>981</v>
      </c>
      <c r="D303">
        <v>0.4</v>
      </c>
      <c r="E303" t="s">
        <v>27</v>
      </c>
      <c r="F303" t="s">
        <v>28</v>
      </c>
      <c r="G303">
        <v>0.08</v>
      </c>
      <c r="H303" t="s">
        <v>27</v>
      </c>
      <c r="I303" t="s">
        <v>28</v>
      </c>
      <c r="J303">
        <v>0.35</v>
      </c>
      <c r="K303" t="s">
        <v>27</v>
      </c>
      <c r="L303" t="s">
        <v>28</v>
      </c>
      <c r="M303">
        <v>0.06</v>
      </c>
      <c r="N303" t="s">
        <v>27</v>
      </c>
      <c r="O303" t="s">
        <v>28</v>
      </c>
    </row>
    <row r="304" spans="1:15" ht="16.5">
      <c r="A304" s="5">
        <v>41998</v>
      </c>
      <c r="B304" s="6">
        <v>0.6156712962962964</v>
      </c>
      <c r="C304" t="s">
        <v>982</v>
      </c>
      <c r="D304">
        <v>0.4</v>
      </c>
      <c r="E304" t="s">
        <v>27</v>
      </c>
      <c r="F304" t="s">
        <v>28</v>
      </c>
      <c r="G304">
        <v>0.17</v>
      </c>
      <c r="H304" t="s">
        <v>27</v>
      </c>
      <c r="I304" t="s">
        <v>28</v>
      </c>
      <c r="J304">
        <v>0.35</v>
      </c>
      <c r="K304" t="s">
        <v>27</v>
      </c>
      <c r="L304" t="s">
        <v>28</v>
      </c>
      <c r="M304">
        <v>1.41</v>
      </c>
      <c r="N304" t="s">
        <v>27</v>
      </c>
      <c r="O304" t="s">
        <v>28</v>
      </c>
    </row>
    <row r="305" spans="1:15" ht="16.5">
      <c r="A305" s="5">
        <v>41998</v>
      </c>
      <c r="B305" s="6">
        <v>0.6159375</v>
      </c>
      <c r="C305" t="s">
        <v>983</v>
      </c>
      <c r="D305">
        <v>0.4</v>
      </c>
      <c r="E305" t="s">
        <v>27</v>
      </c>
      <c r="F305" t="s">
        <v>28</v>
      </c>
      <c r="G305">
        <v>0.76</v>
      </c>
      <c r="H305" t="s">
        <v>27</v>
      </c>
      <c r="I305" t="s">
        <v>28</v>
      </c>
      <c r="J305">
        <v>0.35</v>
      </c>
      <c r="K305" t="s">
        <v>27</v>
      </c>
      <c r="L305" t="s">
        <v>28</v>
      </c>
      <c r="M305">
        <v>0.43</v>
      </c>
      <c r="N305" t="s">
        <v>27</v>
      </c>
      <c r="O305" t="s">
        <v>28</v>
      </c>
    </row>
    <row r="306" spans="1:15" ht="16.5">
      <c r="A306" s="5">
        <v>41998</v>
      </c>
      <c r="B306" s="6">
        <v>0.6161921296296297</v>
      </c>
      <c r="C306" t="s">
        <v>984</v>
      </c>
      <c r="D306">
        <v>0.4</v>
      </c>
      <c r="E306" t="s">
        <v>27</v>
      </c>
      <c r="F306" t="s">
        <v>28</v>
      </c>
      <c r="G306">
        <v>1.03</v>
      </c>
      <c r="H306" t="s">
        <v>27</v>
      </c>
      <c r="I306" t="s">
        <v>28</v>
      </c>
      <c r="J306">
        <v>0.35</v>
      </c>
      <c r="K306" t="s">
        <v>27</v>
      </c>
      <c r="L306" t="s">
        <v>28</v>
      </c>
      <c r="M306">
        <v>0.21</v>
      </c>
      <c r="N306" t="s">
        <v>27</v>
      </c>
      <c r="O306" t="s">
        <v>28</v>
      </c>
    </row>
    <row r="307" spans="1:15" ht="16.5">
      <c r="A307" s="5">
        <v>41998</v>
      </c>
      <c r="B307" s="6">
        <v>0.616400462962963</v>
      </c>
      <c r="C307" t="s">
        <v>985</v>
      </c>
      <c r="D307">
        <v>0.4</v>
      </c>
      <c r="E307" t="s">
        <v>27</v>
      </c>
      <c r="F307" t="s">
        <v>28</v>
      </c>
      <c r="G307">
        <v>1.28</v>
      </c>
      <c r="H307" t="s">
        <v>27</v>
      </c>
      <c r="I307" t="s">
        <v>28</v>
      </c>
      <c r="J307">
        <v>0.35</v>
      </c>
      <c r="K307" t="s">
        <v>27</v>
      </c>
      <c r="L307" t="s">
        <v>28</v>
      </c>
      <c r="M307">
        <v>0.78</v>
      </c>
      <c r="N307" t="s">
        <v>27</v>
      </c>
      <c r="O307" t="s">
        <v>28</v>
      </c>
    </row>
    <row r="308" spans="1:15" ht="16.5">
      <c r="A308" s="5">
        <v>41998</v>
      </c>
      <c r="B308" s="6">
        <v>0.6166435185185185</v>
      </c>
      <c r="C308" t="s">
        <v>986</v>
      </c>
      <c r="D308">
        <v>0.4</v>
      </c>
      <c r="E308" t="s">
        <v>27</v>
      </c>
      <c r="F308" t="s">
        <v>28</v>
      </c>
      <c r="G308">
        <v>1.41</v>
      </c>
      <c r="H308" t="s">
        <v>27</v>
      </c>
      <c r="I308" t="s">
        <v>28</v>
      </c>
      <c r="J308">
        <v>0.35</v>
      </c>
      <c r="K308" t="s">
        <v>27</v>
      </c>
      <c r="L308" t="s">
        <v>28</v>
      </c>
      <c r="M308">
        <v>1.68</v>
      </c>
      <c r="N308" t="s">
        <v>27</v>
      </c>
      <c r="O308" t="s">
        <v>28</v>
      </c>
    </row>
    <row r="309" spans="1:15" ht="16.5">
      <c r="A309" s="5">
        <v>41998</v>
      </c>
      <c r="B309" s="6">
        <v>0.6169328703703704</v>
      </c>
      <c r="C309" t="s">
        <v>987</v>
      </c>
      <c r="D309">
        <v>0.4</v>
      </c>
      <c r="E309" t="s">
        <v>27</v>
      </c>
      <c r="F309" t="s">
        <v>28</v>
      </c>
      <c r="G309">
        <v>1.33</v>
      </c>
      <c r="H309" t="s">
        <v>27</v>
      </c>
      <c r="I309" t="s">
        <v>28</v>
      </c>
      <c r="J309">
        <v>0.35</v>
      </c>
      <c r="K309" t="s">
        <v>27</v>
      </c>
      <c r="L309" t="s">
        <v>28</v>
      </c>
      <c r="M309">
        <v>1.44</v>
      </c>
      <c r="N309" t="s">
        <v>27</v>
      </c>
      <c r="O309" t="s">
        <v>28</v>
      </c>
    </row>
    <row r="310" spans="1:15" ht="16.5">
      <c r="A310" s="5">
        <v>41998</v>
      </c>
      <c r="B310" s="6">
        <v>0.617638888888889</v>
      </c>
      <c r="C310" t="s">
        <v>988</v>
      </c>
      <c r="D310">
        <v>0.44</v>
      </c>
      <c r="E310" t="s">
        <v>27</v>
      </c>
      <c r="F310" t="s">
        <v>28</v>
      </c>
      <c r="G310">
        <v>1.59</v>
      </c>
      <c r="H310" t="s">
        <v>27</v>
      </c>
      <c r="I310" t="s">
        <v>28</v>
      </c>
      <c r="J310">
        <v>0.88</v>
      </c>
      <c r="K310" t="s">
        <v>27</v>
      </c>
      <c r="L310" t="s">
        <v>28</v>
      </c>
      <c r="M310">
        <v>2.31</v>
      </c>
      <c r="N310" t="s">
        <v>27</v>
      </c>
      <c r="O310" t="s">
        <v>28</v>
      </c>
    </row>
    <row r="311" spans="1:15" ht="16.5">
      <c r="A311" s="5">
        <v>41998</v>
      </c>
      <c r="B311" s="6">
        <v>0.6183564814814815</v>
      </c>
      <c r="C311" t="s">
        <v>989</v>
      </c>
      <c r="D311">
        <v>0.68</v>
      </c>
      <c r="E311" t="s">
        <v>27</v>
      </c>
      <c r="F311" t="s">
        <v>28</v>
      </c>
      <c r="G311">
        <v>0.07</v>
      </c>
      <c r="H311" t="s">
        <v>27</v>
      </c>
      <c r="I311" t="s">
        <v>28</v>
      </c>
      <c r="J311">
        <v>0.92</v>
      </c>
      <c r="K311" t="s">
        <v>27</v>
      </c>
      <c r="L311" t="s">
        <v>28</v>
      </c>
      <c r="M311">
        <v>0.02</v>
      </c>
      <c r="N311" t="s">
        <v>27</v>
      </c>
      <c r="O311" t="s">
        <v>28</v>
      </c>
    </row>
    <row r="312" spans="1:15" ht="16.5">
      <c r="A312" s="5">
        <v>41998</v>
      </c>
      <c r="B312" s="6">
        <v>0.6186226851851852</v>
      </c>
      <c r="C312" t="s">
        <v>990</v>
      </c>
      <c r="D312">
        <v>0.68</v>
      </c>
      <c r="E312" t="s">
        <v>27</v>
      </c>
      <c r="F312" t="s">
        <v>28</v>
      </c>
      <c r="G312">
        <v>0.19</v>
      </c>
      <c r="H312" t="s">
        <v>27</v>
      </c>
      <c r="I312" t="s">
        <v>28</v>
      </c>
      <c r="J312">
        <v>0.92</v>
      </c>
      <c r="K312" t="s">
        <v>27</v>
      </c>
      <c r="L312" t="s">
        <v>28</v>
      </c>
      <c r="M312">
        <v>1.55</v>
      </c>
      <c r="N312" t="s">
        <v>27</v>
      </c>
      <c r="O312" t="s">
        <v>28</v>
      </c>
    </row>
    <row r="313" spans="1:15" ht="16.5">
      <c r="A313" s="5">
        <v>41998</v>
      </c>
      <c r="B313" s="6">
        <v>0.618900462962963</v>
      </c>
      <c r="C313" t="s">
        <v>991</v>
      </c>
      <c r="D313">
        <v>0.68</v>
      </c>
      <c r="E313" t="s">
        <v>27</v>
      </c>
      <c r="F313" t="s">
        <v>28</v>
      </c>
      <c r="G313">
        <v>0.69</v>
      </c>
      <c r="H313" t="s">
        <v>27</v>
      </c>
      <c r="I313" t="s">
        <v>28</v>
      </c>
      <c r="J313">
        <v>0.92</v>
      </c>
      <c r="K313" t="s">
        <v>27</v>
      </c>
      <c r="L313" t="s">
        <v>28</v>
      </c>
      <c r="M313">
        <v>0.73</v>
      </c>
      <c r="N313" t="s">
        <v>27</v>
      </c>
      <c r="O313" t="s">
        <v>28</v>
      </c>
    </row>
    <row r="314" spans="1:15" ht="16.5">
      <c r="A314" s="5">
        <v>41998</v>
      </c>
      <c r="B314" s="6">
        <v>0.6190740740740741</v>
      </c>
      <c r="C314" t="s">
        <v>992</v>
      </c>
      <c r="D314">
        <v>0.68</v>
      </c>
      <c r="E314" t="s">
        <v>27</v>
      </c>
      <c r="F314" t="s">
        <v>28</v>
      </c>
      <c r="G314">
        <v>1.67</v>
      </c>
      <c r="H314" t="s">
        <v>27</v>
      </c>
      <c r="I314" t="s">
        <v>28</v>
      </c>
      <c r="J314">
        <v>0.92</v>
      </c>
      <c r="K314" t="s">
        <v>27</v>
      </c>
      <c r="L314" t="s">
        <v>28</v>
      </c>
      <c r="M314">
        <v>0.1</v>
      </c>
      <c r="N314" t="s">
        <v>27</v>
      </c>
      <c r="O314" t="s">
        <v>28</v>
      </c>
    </row>
    <row r="315" spans="1:15" ht="16.5">
      <c r="A315" s="5">
        <v>41998</v>
      </c>
      <c r="B315" s="6">
        <v>0.6199537037037037</v>
      </c>
      <c r="C315" t="s">
        <v>993</v>
      </c>
      <c r="D315">
        <v>0.37</v>
      </c>
      <c r="E315" t="s">
        <v>27</v>
      </c>
      <c r="F315" t="s">
        <v>28</v>
      </c>
      <c r="G315">
        <v>1.03</v>
      </c>
      <c r="H315" t="s">
        <v>27</v>
      </c>
      <c r="I315" t="s">
        <v>28</v>
      </c>
      <c r="J315">
        <v>0.9</v>
      </c>
      <c r="K315" t="s">
        <v>27</v>
      </c>
      <c r="L315" t="s">
        <v>28</v>
      </c>
      <c r="M315">
        <v>2.39</v>
      </c>
      <c r="N315" t="s">
        <v>27</v>
      </c>
      <c r="O315" t="s">
        <v>28</v>
      </c>
    </row>
    <row r="316" spans="1:15" ht="16.5">
      <c r="A316" s="5">
        <v>41998</v>
      </c>
      <c r="B316" s="6">
        <v>0.6202430555555556</v>
      </c>
      <c r="C316" t="s">
        <v>994</v>
      </c>
      <c r="D316">
        <v>0.37</v>
      </c>
      <c r="E316" t="s">
        <v>27</v>
      </c>
      <c r="F316" t="s">
        <v>28</v>
      </c>
      <c r="G316">
        <v>0.41</v>
      </c>
      <c r="H316" t="s">
        <v>27</v>
      </c>
      <c r="I316" t="s">
        <v>28</v>
      </c>
      <c r="J316">
        <v>0.9</v>
      </c>
      <c r="K316" t="s">
        <v>27</v>
      </c>
      <c r="L316" t="s">
        <v>28</v>
      </c>
      <c r="M316">
        <v>1.7</v>
      </c>
      <c r="N316" t="s">
        <v>27</v>
      </c>
      <c r="O316" t="s">
        <v>28</v>
      </c>
    </row>
    <row r="317" spans="1:15" ht="16.5">
      <c r="A317" s="5">
        <v>41998</v>
      </c>
      <c r="B317" s="6">
        <v>0.6203819444444444</v>
      </c>
      <c r="C317" t="s">
        <v>995</v>
      </c>
      <c r="D317">
        <v>0.37</v>
      </c>
      <c r="E317" t="s">
        <v>27</v>
      </c>
      <c r="F317" t="s">
        <v>28</v>
      </c>
      <c r="G317">
        <v>0.16</v>
      </c>
      <c r="H317" t="s">
        <v>27</v>
      </c>
      <c r="I317" t="s">
        <v>28</v>
      </c>
      <c r="J317">
        <v>0.9</v>
      </c>
      <c r="K317" t="s">
        <v>27</v>
      </c>
      <c r="L317" t="s">
        <v>28</v>
      </c>
      <c r="M317">
        <v>0.02</v>
      </c>
      <c r="N317" t="s">
        <v>27</v>
      </c>
      <c r="O317" t="s">
        <v>28</v>
      </c>
    </row>
    <row r="318" spans="1:15" ht="16.5">
      <c r="A318" s="5">
        <v>41998</v>
      </c>
      <c r="B318" s="6">
        <v>0.6205324074074073</v>
      </c>
      <c r="C318" t="s">
        <v>996</v>
      </c>
      <c r="D318">
        <v>0.37</v>
      </c>
      <c r="E318" t="s">
        <v>27</v>
      </c>
      <c r="F318" t="s">
        <v>28</v>
      </c>
      <c r="G318">
        <v>1.29</v>
      </c>
      <c r="H318" t="s">
        <v>27</v>
      </c>
      <c r="I318" t="s">
        <v>28</v>
      </c>
      <c r="J318">
        <v>0.9</v>
      </c>
      <c r="K318" t="s">
        <v>27</v>
      </c>
      <c r="L318" t="s">
        <v>28</v>
      </c>
      <c r="M318">
        <v>2.21</v>
      </c>
      <c r="N318" t="s">
        <v>27</v>
      </c>
      <c r="O318" t="s">
        <v>28</v>
      </c>
    </row>
    <row r="319" spans="1:15" ht="16.5">
      <c r="A319" s="5">
        <v>41998</v>
      </c>
      <c r="B319" s="6">
        <v>0.6207638888888889</v>
      </c>
      <c r="C319" t="s">
        <v>997</v>
      </c>
      <c r="D319">
        <v>0.37</v>
      </c>
      <c r="E319" t="s">
        <v>27</v>
      </c>
      <c r="F319" t="s">
        <v>28</v>
      </c>
      <c r="G319">
        <v>1.98</v>
      </c>
      <c r="H319" t="s">
        <v>27</v>
      </c>
      <c r="I319" t="s">
        <v>28</v>
      </c>
      <c r="J319">
        <v>0.9</v>
      </c>
      <c r="K319" t="s">
        <v>27</v>
      </c>
      <c r="L319" t="s">
        <v>28</v>
      </c>
      <c r="M319">
        <v>0.12</v>
      </c>
      <c r="N319" t="s">
        <v>27</v>
      </c>
      <c r="O319" t="s">
        <v>28</v>
      </c>
    </row>
    <row r="320" spans="1:15" ht="16.5">
      <c r="A320" s="5">
        <v>41998</v>
      </c>
      <c r="B320" s="6">
        <v>0.6215972222222222</v>
      </c>
      <c r="C320" t="s">
        <v>998</v>
      </c>
      <c r="D320">
        <v>0.17</v>
      </c>
      <c r="E320" t="s">
        <v>27</v>
      </c>
      <c r="F320" t="s">
        <v>28</v>
      </c>
      <c r="G320">
        <v>0.2</v>
      </c>
      <c r="H320" t="s">
        <v>27</v>
      </c>
      <c r="I320" t="s">
        <v>28</v>
      </c>
      <c r="J320">
        <v>0.26</v>
      </c>
      <c r="K320" t="s">
        <v>27</v>
      </c>
      <c r="L320" t="s">
        <v>28</v>
      </c>
      <c r="M320">
        <v>1.02</v>
      </c>
      <c r="N320" t="s">
        <v>27</v>
      </c>
      <c r="O320" t="s">
        <v>28</v>
      </c>
    </row>
    <row r="321" spans="1:15" ht="16.5">
      <c r="A321" s="5">
        <v>41998</v>
      </c>
      <c r="B321" s="6">
        <v>0.621712962962963</v>
      </c>
      <c r="C321" t="s">
        <v>999</v>
      </c>
      <c r="D321">
        <v>0.17</v>
      </c>
      <c r="E321" t="s">
        <v>27</v>
      </c>
      <c r="F321" t="s">
        <v>28</v>
      </c>
      <c r="G321">
        <v>0.84</v>
      </c>
      <c r="H321" t="s">
        <v>27</v>
      </c>
      <c r="I321" t="s">
        <v>28</v>
      </c>
      <c r="J321">
        <v>0.26</v>
      </c>
      <c r="K321" t="s">
        <v>27</v>
      </c>
      <c r="L321" t="s">
        <v>28</v>
      </c>
      <c r="M321">
        <v>0.21</v>
      </c>
      <c r="N321" t="s">
        <v>27</v>
      </c>
      <c r="O321" t="s">
        <v>28</v>
      </c>
    </row>
    <row r="322" spans="1:15" ht="16.5">
      <c r="A322" s="5">
        <v>41998</v>
      </c>
      <c r="B322" s="6">
        <v>0.6218634259259259</v>
      </c>
      <c r="C322" t="s">
        <v>1000</v>
      </c>
      <c r="D322">
        <v>0.17</v>
      </c>
      <c r="E322" t="s">
        <v>27</v>
      </c>
      <c r="F322" t="s">
        <v>28</v>
      </c>
      <c r="G322">
        <v>1.6</v>
      </c>
      <c r="H322" t="s">
        <v>27</v>
      </c>
      <c r="I322" t="s">
        <v>28</v>
      </c>
      <c r="J322">
        <v>0.26</v>
      </c>
      <c r="K322" t="s">
        <v>27</v>
      </c>
      <c r="L322" t="s">
        <v>28</v>
      </c>
      <c r="M322">
        <v>0.05</v>
      </c>
      <c r="N322" t="s">
        <v>27</v>
      </c>
      <c r="O322" t="s">
        <v>28</v>
      </c>
    </row>
    <row r="323" spans="1:15" ht="16.5">
      <c r="A323" s="5">
        <v>41998</v>
      </c>
      <c r="B323" s="6">
        <v>0.6221180555555555</v>
      </c>
      <c r="C323" t="s">
        <v>1001</v>
      </c>
      <c r="D323">
        <v>0.17</v>
      </c>
      <c r="E323" t="s">
        <v>27</v>
      </c>
      <c r="F323" t="s">
        <v>28</v>
      </c>
      <c r="G323">
        <v>0.75</v>
      </c>
      <c r="H323" t="s">
        <v>27</v>
      </c>
      <c r="I323" t="s">
        <v>28</v>
      </c>
      <c r="J323">
        <v>0.26</v>
      </c>
      <c r="K323" t="s">
        <v>27</v>
      </c>
      <c r="L323" t="s">
        <v>28</v>
      </c>
      <c r="M323">
        <v>0.41</v>
      </c>
      <c r="N323" t="s">
        <v>27</v>
      </c>
      <c r="O323" t="s">
        <v>28</v>
      </c>
    </row>
    <row r="324" spans="1:15" ht="16.5">
      <c r="A324" s="5">
        <v>41998</v>
      </c>
      <c r="B324" s="6">
        <v>0.622349537037037</v>
      </c>
      <c r="C324" t="s">
        <v>1002</v>
      </c>
      <c r="D324">
        <v>0.17</v>
      </c>
      <c r="E324" t="s">
        <v>27</v>
      </c>
      <c r="F324" t="s">
        <v>28</v>
      </c>
      <c r="G324">
        <v>1.12</v>
      </c>
      <c r="H324" t="s">
        <v>27</v>
      </c>
      <c r="I324" t="s">
        <v>28</v>
      </c>
      <c r="J324">
        <v>0.26</v>
      </c>
      <c r="K324" t="s">
        <v>27</v>
      </c>
      <c r="L324" t="s">
        <v>28</v>
      </c>
      <c r="M324">
        <v>2.22</v>
      </c>
      <c r="N324" t="s">
        <v>27</v>
      </c>
      <c r="O324" t="s">
        <v>28</v>
      </c>
    </row>
    <row r="325" spans="1:15" ht="16.5">
      <c r="A325" s="5">
        <v>41998</v>
      </c>
      <c r="B325" s="6">
        <v>0.6231481481481481</v>
      </c>
      <c r="C325" t="s">
        <v>1003</v>
      </c>
      <c r="D325">
        <v>0.54</v>
      </c>
      <c r="E325" t="s">
        <v>27</v>
      </c>
      <c r="F325" t="s">
        <v>28</v>
      </c>
      <c r="G325">
        <v>0.48</v>
      </c>
      <c r="H325" t="s">
        <v>27</v>
      </c>
      <c r="I325" t="s">
        <v>28</v>
      </c>
      <c r="J325">
        <v>0.92</v>
      </c>
      <c r="K325" t="s">
        <v>27</v>
      </c>
      <c r="L325" t="s">
        <v>28</v>
      </c>
      <c r="M325">
        <v>1.68</v>
      </c>
      <c r="N325" t="s">
        <v>27</v>
      </c>
      <c r="O325" t="s">
        <v>28</v>
      </c>
    </row>
    <row r="326" spans="1:15" ht="16.5">
      <c r="A326" s="5">
        <v>41998</v>
      </c>
      <c r="B326" s="6">
        <v>0.6240046296296297</v>
      </c>
      <c r="C326" t="s">
        <v>1004</v>
      </c>
      <c r="D326">
        <v>0.52</v>
      </c>
      <c r="E326" t="s">
        <v>27</v>
      </c>
      <c r="F326" t="s">
        <v>28</v>
      </c>
      <c r="G326">
        <v>0.35</v>
      </c>
      <c r="H326" t="s">
        <v>27</v>
      </c>
      <c r="I326" t="s">
        <v>28</v>
      </c>
      <c r="J326">
        <v>0.52</v>
      </c>
      <c r="K326" t="s">
        <v>27</v>
      </c>
      <c r="L326" t="s">
        <v>28</v>
      </c>
      <c r="M326">
        <v>1.12</v>
      </c>
      <c r="N326" t="s">
        <v>27</v>
      </c>
      <c r="O326" t="s">
        <v>28</v>
      </c>
    </row>
    <row r="327" spans="1:15" ht="16.5">
      <c r="A327" s="5">
        <v>41998</v>
      </c>
      <c r="B327" s="6">
        <v>0.6241435185185186</v>
      </c>
      <c r="C327" t="s">
        <v>1005</v>
      </c>
      <c r="D327">
        <v>0.52</v>
      </c>
      <c r="E327" t="s">
        <v>27</v>
      </c>
      <c r="F327" t="s">
        <v>28</v>
      </c>
      <c r="G327">
        <v>0.87</v>
      </c>
      <c r="H327" t="s">
        <v>27</v>
      </c>
      <c r="I327" t="s">
        <v>28</v>
      </c>
      <c r="J327">
        <v>0.52</v>
      </c>
      <c r="K327" t="s">
        <v>27</v>
      </c>
      <c r="L327" t="s">
        <v>28</v>
      </c>
      <c r="M327">
        <v>0.1</v>
      </c>
      <c r="N327" t="s">
        <v>27</v>
      </c>
      <c r="O327" t="s">
        <v>28</v>
      </c>
    </row>
    <row r="328" spans="1:15" ht="16.5">
      <c r="A328" s="5">
        <v>41998</v>
      </c>
      <c r="B328" s="6">
        <v>0.6243518518518518</v>
      </c>
      <c r="C328" t="s">
        <v>1006</v>
      </c>
      <c r="D328">
        <v>0.52</v>
      </c>
      <c r="E328" t="s">
        <v>27</v>
      </c>
      <c r="F328" t="s">
        <v>28</v>
      </c>
      <c r="G328">
        <v>1.65</v>
      </c>
      <c r="H328" t="s">
        <v>27</v>
      </c>
      <c r="I328" t="s">
        <v>28</v>
      </c>
      <c r="J328">
        <v>0.52</v>
      </c>
      <c r="K328" t="s">
        <v>27</v>
      </c>
      <c r="L328" t="s">
        <v>28</v>
      </c>
      <c r="M328">
        <v>1.71</v>
      </c>
      <c r="N328" t="s">
        <v>27</v>
      </c>
      <c r="O328" t="s">
        <v>28</v>
      </c>
    </row>
    <row r="329" spans="1:15" ht="16.5">
      <c r="A329" s="5">
        <v>41998</v>
      </c>
      <c r="B329" s="6">
        <v>0.6246180555555555</v>
      </c>
      <c r="C329" t="s">
        <v>1007</v>
      </c>
      <c r="D329">
        <v>0.52</v>
      </c>
      <c r="E329" t="s">
        <v>27</v>
      </c>
      <c r="F329" t="s">
        <v>28</v>
      </c>
      <c r="G329">
        <v>0.56</v>
      </c>
      <c r="H329" t="s">
        <v>27</v>
      </c>
      <c r="I329" t="s">
        <v>28</v>
      </c>
      <c r="J329">
        <v>0.52</v>
      </c>
      <c r="K329" t="s">
        <v>27</v>
      </c>
      <c r="L329" t="s">
        <v>28</v>
      </c>
      <c r="M329">
        <v>0.77</v>
      </c>
      <c r="N329" t="s">
        <v>27</v>
      </c>
      <c r="O329" t="s">
        <v>28</v>
      </c>
    </row>
    <row r="330" spans="1:15" ht="16.5">
      <c r="A330" s="5">
        <v>41998</v>
      </c>
      <c r="B330" s="6">
        <v>0.6247569444444444</v>
      </c>
      <c r="C330" t="s">
        <v>1008</v>
      </c>
      <c r="D330">
        <v>0.52</v>
      </c>
      <c r="E330" t="s">
        <v>27</v>
      </c>
      <c r="F330" t="s">
        <v>28</v>
      </c>
      <c r="G330">
        <v>1.44</v>
      </c>
      <c r="H330" t="s">
        <v>27</v>
      </c>
      <c r="I330" t="s">
        <v>28</v>
      </c>
      <c r="J330">
        <v>0.52</v>
      </c>
      <c r="K330" t="s">
        <v>27</v>
      </c>
      <c r="L330" t="s">
        <v>28</v>
      </c>
      <c r="M330">
        <v>1.69</v>
      </c>
      <c r="N330" t="s">
        <v>27</v>
      </c>
      <c r="O330" t="s">
        <v>28</v>
      </c>
    </row>
    <row r="331" spans="1:15" ht="16.5">
      <c r="A331" s="5">
        <v>41998</v>
      </c>
      <c r="B331" s="6">
        <v>0.6248958333333333</v>
      </c>
      <c r="C331" t="s">
        <v>1009</v>
      </c>
      <c r="D331">
        <v>0.52</v>
      </c>
      <c r="E331" t="s">
        <v>27</v>
      </c>
      <c r="F331" t="s">
        <v>28</v>
      </c>
      <c r="G331">
        <v>0.62</v>
      </c>
      <c r="H331" t="s">
        <v>27</v>
      </c>
      <c r="I331" t="s">
        <v>28</v>
      </c>
      <c r="J331">
        <v>0.52</v>
      </c>
      <c r="K331" t="s">
        <v>27</v>
      </c>
      <c r="L331" t="s">
        <v>28</v>
      </c>
      <c r="M331">
        <v>1.77</v>
      </c>
      <c r="N331" t="s">
        <v>27</v>
      </c>
      <c r="O331" t="s">
        <v>28</v>
      </c>
    </row>
    <row r="332" spans="1:15" ht="16.5">
      <c r="A332" s="5">
        <v>41998</v>
      </c>
      <c r="B332" s="6">
        <v>0.6251041666666667</v>
      </c>
      <c r="C332" t="s">
        <v>1010</v>
      </c>
      <c r="D332">
        <v>0.52</v>
      </c>
      <c r="E332" t="s">
        <v>27</v>
      </c>
      <c r="F332" t="s">
        <v>28</v>
      </c>
      <c r="G332">
        <v>0.79</v>
      </c>
      <c r="H332" t="s">
        <v>27</v>
      </c>
      <c r="I332" t="s">
        <v>28</v>
      </c>
      <c r="J332">
        <v>0.52</v>
      </c>
      <c r="K332" t="s">
        <v>27</v>
      </c>
      <c r="L332" t="s">
        <v>28</v>
      </c>
      <c r="M332">
        <v>0.73</v>
      </c>
      <c r="N332" t="s">
        <v>27</v>
      </c>
      <c r="O332" t="s">
        <v>28</v>
      </c>
    </row>
    <row r="333" spans="1:15" ht="16.5">
      <c r="A333" s="5">
        <v>41998</v>
      </c>
      <c r="B333" s="6">
        <v>0.6252430555555556</v>
      </c>
      <c r="C333" t="s">
        <v>1011</v>
      </c>
      <c r="D333">
        <v>0.52</v>
      </c>
      <c r="E333" t="s">
        <v>27</v>
      </c>
      <c r="F333" t="s">
        <v>28</v>
      </c>
      <c r="G333">
        <v>0.24</v>
      </c>
      <c r="H333" t="s">
        <v>27</v>
      </c>
      <c r="I333" t="s">
        <v>28</v>
      </c>
      <c r="J333">
        <v>0.52</v>
      </c>
      <c r="K333" t="s">
        <v>27</v>
      </c>
      <c r="L333" t="s">
        <v>28</v>
      </c>
      <c r="M333">
        <v>1.12</v>
      </c>
      <c r="N333" t="s">
        <v>27</v>
      </c>
      <c r="O333" t="s">
        <v>28</v>
      </c>
    </row>
    <row r="334" spans="1:15" ht="16.5">
      <c r="A334" s="5">
        <v>41998</v>
      </c>
      <c r="B334" s="6">
        <v>0.6254976851851851</v>
      </c>
      <c r="C334" t="s">
        <v>1012</v>
      </c>
      <c r="D334">
        <v>0.52</v>
      </c>
      <c r="E334" t="s">
        <v>27</v>
      </c>
      <c r="F334" t="s">
        <v>28</v>
      </c>
      <c r="G334">
        <v>1.26</v>
      </c>
      <c r="H334" t="s">
        <v>27</v>
      </c>
      <c r="I334" t="s">
        <v>28</v>
      </c>
      <c r="J334">
        <v>0.52</v>
      </c>
      <c r="K334" t="s">
        <v>27</v>
      </c>
      <c r="L334" t="s">
        <v>28</v>
      </c>
      <c r="M334">
        <v>1.08</v>
      </c>
      <c r="N334" t="s">
        <v>27</v>
      </c>
      <c r="O334" t="s">
        <v>28</v>
      </c>
    </row>
    <row r="335" spans="1:15" ht="16.5">
      <c r="A335" s="5">
        <v>41998</v>
      </c>
      <c r="B335" s="6">
        <v>0.6257060185185185</v>
      </c>
      <c r="C335" t="s">
        <v>1013</v>
      </c>
      <c r="D335">
        <v>0.52</v>
      </c>
      <c r="E335" t="s">
        <v>27</v>
      </c>
      <c r="F335" t="s">
        <v>28</v>
      </c>
      <c r="G335">
        <v>0</v>
      </c>
      <c r="H335" t="s">
        <v>27</v>
      </c>
      <c r="I335" t="s">
        <v>28</v>
      </c>
      <c r="J335">
        <v>0.52</v>
      </c>
      <c r="K335" t="s">
        <v>27</v>
      </c>
      <c r="L335" t="s">
        <v>28</v>
      </c>
      <c r="M335">
        <v>1.24</v>
      </c>
      <c r="N335" t="s">
        <v>27</v>
      </c>
      <c r="O335" t="s">
        <v>28</v>
      </c>
    </row>
    <row r="336" spans="1:15" ht="16.5">
      <c r="A336" s="5">
        <v>41998</v>
      </c>
      <c r="B336" s="6">
        <v>0.6260069444444444</v>
      </c>
      <c r="C336" t="s">
        <v>1014</v>
      </c>
      <c r="D336">
        <v>0.52</v>
      </c>
      <c r="E336" t="s">
        <v>27</v>
      </c>
      <c r="F336" t="s">
        <v>28</v>
      </c>
      <c r="G336">
        <v>0.18</v>
      </c>
      <c r="H336" t="s">
        <v>27</v>
      </c>
      <c r="I336" t="s">
        <v>28</v>
      </c>
      <c r="J336">
        <v>0.52</v>
      </c>
      <c r="K336" t="s">
        <v>27</v>
      </c>
      <c r="L336" t="s">
        <v>28</v>
      </c>
      <c r="M336">
        <v>2.12</v>
      </c>
      <c r="N336" t="s">
        <v>27</v>
      </c>
      <c r="O336" t="s">
        <v>28</v>
      </c>
    </row>
    <row r="337" spans="1:15" ht="16.5">
      <c r="A337" s="5">
        <v>41998</v>
      </c>
      <c r="B337" s="6">
        <v>0.6262384259259259</v>
      </c>
      <c r="C337" t="s">
        <v>1015</v>
      </c>
      <c r="D337">
        <v>0.52</v>
      </c>
      <c r="E337" t="s">
        <v>27</v>
      </c>
      <c r="F337" t="s">
        <v>28</v>
      </c>
      <c r="G337">
        <v>1.95</v>
      </c>
      <c r="H337" t="s">
        <v>27</v>
      </c>
      <c r="I337" t="s">
        <v>28</v>
      </c>
      <c r="J337">
        <v>0.52</v>
      </c>
      <c r="K337" t="s">
        <v>27</v>
      </c>
      <c r="L337" t="s">
        <v>28</v>
      </c>
      <c r="M337">
        <v>0.92</v>
      </c>
      <c r="N337" t="s">
        <v>27</v>
      </c>
      <c r="O337" t="s">
        <v>28</v>
      </c>
    </row>
    <row r="338" spans="1:15" ht="16.5">
      <c r="A338" s="5">
        <v>41998</v>
      </c>
      <c r="B338" s="6">
        <v>0.6270023148148148</v>
      </c>
      <c r="C338" t="s">
        <v>1016</v>
      </c>
      <c r="D338">
        <v>0.78</v>
      </c>
      <c r="E338" t="s">
        <v>27</v>
      </c>
      <c r="F338" t="s">
        <v>28</v>
      </c>
      <c r="G338">
        <v>0.94</v>
      </c>
      <c r="H338" t="s">
        <v>27</v>
      </c>
      <c r="I338" t="s">
        <v>28</v>
      </c>
      <c r="J338">
        <v>0.57</v>
      </c>
      <c r="K338" t="s">
        <v>27</v>
      </c>
      <c r="L338" t="s">
        <v>28</v>
      </c>
      <c r="M338">
        <v>0.17</v>
      </c>
      <c r="N338" t="s">
        <v>27</v>
      </c>
      <c r="O338" t="s">
        <v>28</v>
      </c>
    </row>
    <row r="339" spans="1:15" ht="16.5">
      <c r="A339" s="5">
        <v>41998</v>
      </c>
      <c r="B339" s="6">
        <v>0.6273032407407407</v>
      </c>
      <c r="C339" t="s">
        <v>1017</v>
      </c>
      <c r="D339">
        <v>0.78</v>
      </c>
      <c r="E339" t="s">
        <v>27</v>
      </c>
      <c r="F339" t="s">
        <v>28</v>
      </c>
      <c r="G339">
        <v>0.02</v>
      </c>
      <c r="H339" t="s">
        <v>27</v>
      </c>
      <c r="I339" t="s">
        <v>28</v>
      </c>
      <c r="J339">
        <v>0.57</v>
      </c>
      <c r="K339" t="s">
        <v>27</v>
      </c>
      <c r="L339" t="s">
        <v>28</v>
      </c>
      <c r="M339">
        <v>0.96</v>
      </c>
      <c r="N339" t="s">
        <v>27</v>
      </c>
      <c r="O339" t="s">
        <v>28</v>
      </c>
    </row>
    <row r="340" spans="1:15" ht="16.5">
      <c r="A340" s="5">
        <v>41998</v>
      </c>
      <c r="B340" s="6">
        <v>0.6275694444444445</v>
      </c>
      <c r="C340" t="s">
        <v>1018</v>
      </c>
      <c r="D340">
        <v>0.78</v>
      </c>
      <c r="E340" t="s">
        <v>27</v>
      </c>
      <c r="F340" t="s">
        <v>28</v>
      </c>
      <c r="G340">
        <v>0.94</v>
      </c>
      <c r="H340" t="s">
        <v>27</v>
      </c>
      <c r="I340" t="s">
        <v>28</v>
      </c>
      <c r="J340">
        <v>0.57</v>
      </c>
      <c r="K340" t="s">
        <v>27</v>
      </c>
      <c r="L340" t="s">
        <v>28</v>
      </c>
      <c r="M340">
        <v>2.31</v>
      </c>
      <c r="N340" t="s">
        <v>27</v>
      </c>
      <c r="O340" t="s">
        <v>28</v>
      </c>
    </row>
    <row r="341" spans="1:15" ht="16.5">
      <c r="A341" s="5">
        <v>41998</v>
      </c>
      <c r="B341" s="6">
        <v>0.6278819444444445</v>
      </c>
      <c r="C341" t="s">
        <v>1019</v>
      </c>
      <c r="D341">
        <v>0.78</v>
      </c>
      <c r="E341" t="s">
        <v>27</v>
      </c>
      <c r="F341" t="s">
        <v>28</v>
      </c>
      <c r="G341">
        <v>0.67</v>
      </c>
      <c r="H341" t="s">
        <v>27</v>
      </c>
      <c r="I341" t="s">
        <v>28</v>
      </c>
      <c r="J341">
        <v>0.57</v>
      </c>
      <c r="K341" t="s">
        <v>27</v>
      </c>
      <c r="L341" t="s">
        <v>28</v>
      </c>
      <c r="M341">
        <v>1.54</v>
      </c>
      <c r="N341" t="s">
        <v>27</v>
      </c>
      <c r="O341" t="s">
        <v>28</v>
      </c>
    </row>
    <row r="342" spans="1:15" ht="16.5">
      <c r="A342" s="5">
        <v>41998</v>
      </c>
      <c r="B342" s="6">
        <v>0.6281249999999999</v>
      </c>
      <c r="C342" t="s">
        <v>1020</v>
      </c>
      <c r="D342">
        <v>0.78</v>
      </c>
      <c r="E342" t="s">
        <v>27</v>
      </c>
      <c r="F342" t="s">
        <v>28</v>
      </c>
      <c r="G342">
        <v>0.16</v>
      </c>
      <c r="H342" t="s">
        <v>27</v>
      </c>
      <c r="I342" t="s">
        <v>28</v>
      </c>
      <c r="J342">
        <v>0.57</v>
      </c>
      <c r="K342" t="s">
        <v>27</v>
      </c>
      <c r="L342" t="s">
        <v>28</v>
      </c>
      <c r="M342">
        <v>1.42</v>
      </c>
      <c r="N342" t="s">
        <v>27</v>
      </c>
      <c r="O342" t="s">
        <v>28</v>
      </c>
    </row>
    <row r="343" spans="1:15" ht="16.5">
      <c r="A343" s="5">
        <v>41998</v>
      </c>
      <c r="B343" s="6">
        <v>0.6284375</v>
      </c>
      <c r="C343" t="s">
        <v>1021</v>
      </c>
      <c r="D343">
        <v>0.78</v>
      </c>
      <c r="E343" t="s">
        <v>27</v>
      </c>
      <c r="F343" t="s">
        <v>28</v>
      </c>
      <c r="G343">
        <v>1.4</v>
      </c>
      <c r="H343" t="s">
        <v>27</v>
      </c>
      <c r="I343" t="s">
        <v>28</v>
      </c>
      <c r="J343">
        <v>0.57</v>
      </c>
      <c r="K343" t="s">
        <v>27</v>
      </c>
      <c r="L343" t="s">
        <v>28</v>
      </c>
      <c r="M343">
        <v>1.18</v>
      </c>
      <c r="N343" t="s">
        <v>27</v>
      </c>
      <c r="O343" t="s">
        <v>28</v>
      </c>
    </row>
    <row r="344" spans="1:15" ht="16.5">
      <c r="A344" s="5">
        <v>41998</v>
      </c>
      <c r="B344" s="6">
        <v>0.6286574074074074</v>
      </c>
      <c r="C344" t="s">
        <v>1022</v>
      </c>
      <c r="D344">
        <v>0.78</v>
      </c>
      <c r="E344" t="s">
        <v>27</v>
      </c>
      <c r="F344" t="s">
        <v>28</v>
      </c>
      <c r="G344">
        <v>0.38</v>
      </c>
      <c r="H344" t="s">
        <v>27</v>
      </c>
      <c r="I344" t="s">
        <v>28</v>
      </c>
      <c r="J344">
        <v>0.57</v>
      </c>
      <c r="K344" t="s">
        <v>27</v>
      </c>
      <c r="L344" t="s">
        <v>28</v>
      </c>
      <c r="M344">
        <v>1.8</v>
      </c>
      <c r="N344" t="s">
        <v>27</v>
      </c>
      <c r="O344" t="s">
        <v>28</v>
      </c>
    </row>
    <row r="345" spans="1:15" ht="16.5">
      <c r="A345" s="5">
        <v>41998</v>
      </c>
      <c r="B345" s="6">
        <v>0.6289583333333334</v>
      </c>
      <c r="C345" t="s">
        <v>1023</v>
      </c>
      <c r="D345">
        <v>0.78</v>
      </c>
      <c r="E345" t="s">
        <v>27</v>
      </c>
      <c r="F345" t="s">
        <v>28</v>
      </c>
      <c r="G345">
        <v>1.74</v>
      </c>
      <c r="H345" t="s">
        <v>27</v>
      </c>
      <c r="I345" t="s">
        <v>28</v>
      </c>
      <c r="J345">
        <v>0.57</v>
      </c>
      <c r="K345" t="s">
        <v>27</v>
      </c>
      <c r="L345" t="s">
        <v>28</v>
      </c>
      <c r="M345">
        <v>0.1</v>
      </c>
      <c r="N345" t="s">
        <v>27</v>
      </c>
      <c r="O345" t="s">
        <v>28</v>
      </c>
    </row>
    <row r="346" spans="1:15" ht="16.5">
      <c r="A346" s="5">
        <v>41998</v>
      </c>
      <c r="B346" s="6">
        <v>0.6292013888888889</v>
      </c>
      <c r="C346" t="s">
        <v>1024</v>
      </c>
      <c r="D346">
        <v>0.78</v>
      </c>
      <c r="E346" t="s">
        <v>27</v>
      </c>
      <c r="F346" t="s">
        <v>28</v>
      </c>
      <c r="G346">
        <v>1.72</v>
      </c>
      <c r="H346" t="s">
        <v>27</v>
      </c>
      <c r="I346" t="s">
        <v>28</v>
      </c>
      <c r="J346">
        <v>0.57</v>
      </c>
      <c r="K346" t="s">
        <v>27</v>
      </c>
      <c r="L346" t="s">
        <v>28</v>
      </c>
      <c r="M346">
        <v>0.67</v>
      </c>
      <c r="N346" t="s">
        <v>27</v>
      </c>
      <c r="O346" t="s">
        <v>28</v>
      </c>
    </row>
    <row r="347" spans="1:15" ht="16.5">
      <c r="A347" s="5">
        <v>41998</v>
      </c>
      <c r="B347" s="6">
        <v>0.6294328703703703</v>
      </c>
      <c r="C347" t="s">
        <v>1025</v>
      </c>
      <c r="D347">
        <v>0.78</v>
      </c>
      <c r="E347" t="s">
        <v>27</v>
      </c>
      <c r="F347" t="s">
        <v>28</v>
      </c>
      <c r="G347">
        <v>1.44</v>
      </c>
      <c r="H347" t="s">
        <v>27</v>
      </c>
      <c r="I347" t="s">
        <v>28</v>
      </c>
      <c r="J347">
        <v>0.57</v>
      </c>
      <c r="K347" t="s">
        <v>27</v>
      </c>
      <c r="L347" t="s">
        <v>28</v>
      </c>
      <c r="M347">
        <v>0.97</v>
      </c>
      <c r="N347" t="s">
        <v>27</v>
      </c>
      <c r="O347" t="s">
        <v>28</v>
      </c>
    </row>
    <row r="348" spans="1:15" ht="16.5">
      <c r="A348" s="5">
        <v>41998</v>
      </c>
      <c r="B348" s="6">
        <v>0.6302546296296296</v>
      </c>
      <c r="C348" t="s">
        <v>1026</v>
      </c>
      <c r="D348">
        <v>0.16</v>
      </c>
      <c r="E348" t="s">
        <v>27</v>
      </c>
      <c r="F348" t="s">
        <v>28</v>
      </c>
      <c r="G348">
        <v>0.78</v>
      </c>
      <c r="H348" t="s">
        <v>27</v>
      </c>
      <c r="I348" t="s">
        <v>28</v>
      </c>
      <c r="J348">
        <v>0.51</v>
      </c>
      <c r="K348" t="s">
        <v>27</v>
      </c>
      <c r="L348" t="s">
        <v>28</v>
      </c>
      <c r="M348">
        <v>0.19</v>
      </c>
      <c r="N348" t="s">
        <v>27</v>
      </c>
      <c r="O348" t="s">
        <v>28</v>
      </c>
    </row>
    <row r="349" spans="1:15" ht="16.5">
      <c r="A349" s="5">
        <v>41998</v>
      </c>
      <c r="B349" s="6">
        <v>0.6304861111111111</v>
      </c>
      <c r="C349" t="s">
        <v>1027</v>
      </c>
      <c r="D349">
        <v>0.16</v>
      </c>
      <c r="E349" t="s">
        <v>27</v>
      </c>
      <c r="F349" t="s">
        <v>28</v>
      </c>
      <c r="G349">
        <v>1.68</v>
      </c>
      <c r="H349" t="s">
        <v>27</v>
      </c>
      <c r="I349" t="s">
        <v>28</v>
      </c>
      <c r="J349">
        <v>0.51</v>
      </c>
      <c r="K349" t="s">
        <v>27</v>
      </c>
      <c r="L349" t="s">
        <v>28</v>
      </c>
      <c r="M349">
        <v>0.12</v>
      </c>
      <c r="N349" t="s">
        <v>27</v>
      </c>
      <c r="O349" t="s">
        <v>28</v>
      </c>
    </row>
    <row r="350" spans="1:15" ht="16.5">
      <c r="A350" s="5">
        <v>41998</v>
      </c>
      <c r="B350" s="6">
        <v>0.6306365740740741</v>
      </c>
      <c r="C350" t="s">
        <v>1028</v>
      </c>
      <c r="D350">
        <v>0.16</v>
      </c>
      <c r="E350" t="s">
        <v>27</v>
      </c>
      <c r="F350" t="s">
        <v>28</v>
      </c>
      <c r="G350">
        <v>0.63</v>
      </c>
      <c r="H350" t="s">
        <v>27</v>
      </c>
      <c r="I350" t="s">
        <v>28</v>
      </c>
      <c r="J350">
        <v>0.51</v>
      </c>
      <c r="K350" t="s">
        <v>27</v>
      </c>
      <c r="L350" t="s">
        <v>28</v>
      </c>
      <c r="M350">
        <v>1.44</v>
      </c>
      <c r="N350" t="s">
        <v>27</v>
      </c>
      <c r="O350" t="s">
        <v>28</v>
      </c>
    </row>
    <row r="351" spans="1:15" ht="16.5">
      <c r="A351" s="5">
        <v>41998</v>
      </c>
      <c r="B351" s="6">
        <v>0.6307754629629629</v>
      </c>
      <c r="C351" t="s">
        <v>1029</v>
      </c>
      <c r="D351">
        <v>0.16</v>
      </c>
      <c r="E351" t="s">
        <v>27</v>
      </c>
      <c r="F351" t="s">
        <v>28</v>
      </c>
      <c r="G351">
        <v>0.31</v>
      </c>
      <c r="H351" t="s">
        <v>27</v>
      </c>
      <c r="I351" t="s">
        <v>28</v>
      </c>
      <c r="J351">
        <v>0.51</v>
      </c>
      <c r="K351" t="s">
        <v>27</v>
      </c>
      <c r="L351" t="s">
        <v>28</v>
      </c>
      <c r="M351">
        <v>1.51</v>
      </c>
      <c r="N351" t="s">
        <v>27</v>
      </c>
      <c r="O351" t="s">
        <v>28</v>
      </c>
    </row>
    <row r="352" spans="1:15" ht="16.5">
      <c r="A352" s="5">
        <v>41998</v>
      </c>
      <c r="B352" s="6">
        <v>0.6310185185185185</v>
      </c>
      <c r="C352" t="s">
        <v>1030</v>
      </c>
      <c r="D352">
        <v>0.16</v>
      </c>
      <c r="E352" t="s">
        <v>27</v>
      </c>
      <c r="F352" t="s">
        <v>28</v>
      </c>
      <c r="G352">
        <v>1.5</v>
      </c>
      <c r="H352" t="s">
        <v>27</v>
      </c>
      <c r="I352" t="s">
        <v>28</v>
      </c>
      <c r="J352">
        <v>0.51</v>
      </c>
      <c r="K352" t="s">
        <v>27</v>
      </c>
      <c r="L352" t="s">
        <v>28</v>
      </c>
      <c r="M352">
        <v>2.05</v>
      </c>
      <c r="N352" t="s">
        <v>27</v>
      </c>
      <c r="O352" t="s">
        <v>28</v>
      </c>
    </row>
    <row r="353" spans="1:15" ht="16.5">
      <c r="A353" s="5">
        <v>41998</v>
      </c>
      <c r="B353" s="6">
        <v>0.6317939814814815</v>
      </c>
      <c r="C353" t="s">
        <v>1031</v>
      </c>
      <c r="D353">
        <v>0.51</v>
      </c>
      <c r="E353" t="s">
        <v>27</v>
      </c>
      <c r="F353" t="s">
        <v>28</v>
      </c>
      <c r="G353">
        <v>0.04</v>
      </c>
      <c r="H353" t="s">
        <v>27</v>
      </c>
      <c r="I353" t="s">
        <v>28</v>
      </c>
      <c r="J353">
        <v>0.33</v>
      </c>
      <c r="K353" t="s">
        <v>27</v>
      </c>
      <c r="L353" t="s">
        <v>28</v>
      </c>
      <c r="M353">
        <v>0.33</v>
      </c>
      <c r="N353" t="s">
        <v>27</v>
      </c>
      <c r="O353" t="s">
        <v>28</v>
      </c>
    </row>
    <row r="354" spans="1:15" ht="16.5">
      <c r="A354" s="5">
        <v>41998</v>
      </c>
      <c r="B354" s="6">
        <v>0.6320833333333333</v>
      </c>
      <c r="C354" t="s">
        <v>1032</v>
      </c>
      <c r="D354">
        <v>0.51</v>
      </c>
      <c r="E354" t="s">
        <v>27</v>
      </c>
      <c r="F354" t="s">
        <v>28</v>
      </c>
      <c r="G354">
        <v>1.38</v>
      </c>
      <c r="H354" t="s">
        <v>27</v>
      </c>
      <c r="I354" t="s">
        <v>28</v>
      </c>
      <c r="J354">
        <v>0.33</v>
      </c>
      <c r="K354" t="s">
        <v>27</v>
      </c>
      <c r="L354" t="s">
        <v>28</v>
      </c>
      <c r="M354">
        <v>1.06</v>
      </c>
      <c r="N354" t="s">
        <v>27</v>
      </c>
      <c r="O354" t="s">
        <v>28</v>
      </c>
    </row>
    <row r="355" spans="1:15" ht="16.5">
      <c r="A355" s="5">
        <v>41998</v>
      </c>
      <c r="B355" s="6">
        <v>0.6323263888888889</v>
      </c>
      <c r="C355" t="s">
        <v>1033</v>
      </c>
      <c r="D355">
        <v>0.51</v>
      </c>
      <c r="E355" t="s">
        <v>27</v>
      </c>
      <c r="F355" t="s">
        <v>28</v>
      </c>
      <c r="G355">
        <v>1.96</v>
      </c>
      <c r="H355" t="s">
        <v>27</v>
      </c>
      <c r="I355" t="s">
        <v>28</v>
      </c>
      <c r="J355">
        <v>0.33</v>
      </c>
      <c r="K355" t="s">
        <v>27</v>
      </c>
      <c r="L355" t="s">
        <v>28</v>
      </c>
      <c r="M355">
        <v>2.11</v>
      </c>
      <c r="N355" t="s">
        <v>27</v>
      </c>
      <c r="O355" t="s">
        <v>28</v>
      </c>
    </row>
    <row r="356" spans="1:15" ht="16.5">
      <c r="A356" s="5">
        <v>41998</v>
      </c>
      <c r="B356" s="6">
        <v>0.6324537037037037</v>
      </c>
      <c r="C356" t="s">
        <v>1034</v>
      </c>
      <c r="D356">
        <v>0.51</v>
      </c>
      <c r="E356" t="s">
        <v>27</v>
      </c>
      <c r="F356" t="s">
        <v>28</v>
      </c>
      <c r="G356">
        <v>1.32</v>
      </c>
      <c r="H356" t="s">
        <v>27</v>
      </c>
      <c r="I356" t="s">
        <v>28</v>
      </c>
      <c r="J356">
        <v>0.33</v>
      </c>
      <c r="K356" t="s">
        <v>27</v>
      </c>
      <c r="L356" t="s">
        <v>28</v>
      </c>
      <c r="M356">
        <v>2.38</v>
      </c>
      <c r="N356" t="s">
        <v>27</v>
      </c>
      <c r="O356" t="s">
        <v>28</v>
      </c>
    </row>
    <row r="357" spans="1:15" ht="16.5">
      <c r="A357" s="5">
        <v>41998</v>
      </c>
      <c r="B357" s="6">
        <v>0.6325925925925926</v>
      </c>
      <c r="C357" t="s">
        <v>1035</v>
      </c>
      <c r="D357">
        <v>0.51</v>
      </c>
      <c r="E357" t="s">
        <v>27</v>
      </c>
      <c r="F357" t="s">
        <v>28</v>
      </c>
      <c r="G357">
        <v>0.89</v>
      </c>
      <c r="H357" t="s">
        <v>27</v>
      </c>
      <c r="I357" t="s">
        <v>28</v>
      </c>
      <c r="J357">
        <v>0.33</v>
      </c>
      <c r="K357" t="s">
        <v>27</v>
      </c>
      <c r="L357" t="s">
        <v>28</v>
      </c>
      <c r="M357">
        <v>1.1</v>
      </c>
      <c r="N357" t="s">
        <v>27</v>
      </c>
      <c r="O357" t="s">
        <v>28</v>
      </c>
    </row>
    <row r="358" spans="1:15" ht="16.5">
      <c r="A358" s="5">
        <v>41998</v>
      </c>
      <c r="B358" s="6">
        <v>0.6327546296296297</v>
      </c>
      <c r="C358" t="s">
        <v>1036</v>
      </c>
      <c r="D358">
        <v>0.51</v>
      </c>
      <c r="E358" t="s">
        <v>27</v>
      </c>
      <c r="F358" t="s">
        <v>28</v>
      </c>
      <c r="G358">
        <v>1.46</v>
      </c>
      <c r="H358" t="s">
        <v>27</v>
      </c>
      <c r="I358" t="s">
        <v>28</v>
      </c>
      <c r="J358">
        <v>0.33</v>
      </c>
      <c r="K358" t="s">
        <v>27</v>
      </c>
      <c r="L358" t="s">
        <v>28</v>
      </c>
      <c r="M358">
        <v>1.45</v>
      </c>
      <c r="N358" t="s">
        <v>27</v>
      </c>
      <c r="O358" t="s">
        <v>28</v>
      </c>
    </row>
    <row r="359" spans="1:15" ht="16.5">
      <c r="A359" s="5">
        <v>41998</v>
      </c>
      <c r="B359" s="6">
        <v>0.6330324074074074</v>
      </c>
      <c r="C359" t="s">
        <v>1037</v>
      </c>
      <c r="D359">
        <v>0.51</v>
      </c>
      <c r="E359" t="s">
        <v>27</v>
      </c>
      <c r="F359" t="s">
        <v>28</v>
      </c>
      <c r="G359">
        <v>1.03</v>
      </c>
      <c r="H359" t="s">
        <v>27</v>
      </c>
      <c r="I359" t="s">
        <v>28</v>
      </c>
      <c r="J359">
        <v>0.33</v>
      </c>
      <c r="K359" t="s">
        <v>27</v>
      </c>
      <c r="L359" t="s">
        <v>28</v>
      </c>
      <c r="M359">
        <v>1.76</v>
      </c>
      <c r="N359" t="s">
        <v>27</v>
      </c>
      <c r="O359" t="s">
        <v>28</v>
      </c>
    </row>
    <row r="360" spans="1:15" ht="16.5">
      <c r="A360" s="5">
        <v>41998</v>
      </c>
      <c r="B360" s="6">
        <v>0.6337731481481481</v>
      </c>
      <c r="C360" t="s">
        <v>1038</v>
      </c>
      <c r="D360">
        <v>0.98</v>
      </c>
      <c r="E360" t="s">
        <v>27</v>
      </c>
      <c r="F360" t="s">
        <v>28</v>
      </c>
      <c r="G360">
        <v>1.22</v>
      </c>
      <c r="H360" t="s">
        <v>27</v>
      </c>
      <c r="I360" t="s">
        <v>28</v>
      </c>
      <c r="J360">
        <v>0.29</v>
      </c>
      <c r="K360" t="s">
        <v>27</v>
      </c>
      <c r="L360" t="s">
        <v>28</v>
      </c>
      <c r="M360">
        <v>0.32</v>
      </c>
      <c r="N360" t="s">
        <v>27</v>
      </c>
      <c r="O360" t="s">
        <v>28</v>
      </c>
    </row>
    <row r="361" spans="1:15" ht="16.5">
      <c r="A361" s="5">
        <v>41998</v>
      </c>
      <c r="B361" s="6">
        <v>0.6340972222222222</v>
      </c>
      <c r="C361" t="s">
        <v>1039</v>
      </c>
      <c r="D361">
        <v>0.98</v>
      </c>
      <c r="E361" t="s">
        <v>27</v>
      </c>
      <c r="F361" t="s">
        <v>28</v>
      </c>
      <c r="G361">
        <v>0.54</v>
      </c>
      <c r="H361" t="s">
        <v>27</v>
      </c>
      <c r="I361" t="s">
        <v>28</v>
      </c>
      <c r="J361">
        <v>0.29</v>
      </c>
      <c r="K361" t="s">
        <v>27</v>
      </c>
      <c r="L361" t="s">
        <v>28</v>
      </c>
      <c r="M361">
        <v>2.18</v>
      </c>
      <c r="N361" t="s">
        <v>27</v>
      </c>
      <c r="O361" t="s">
        <v>28</v>
      </c>
    </row>
    <row r="362" spans="1:15" ht="16.5">
      <c r="A362" s="5">
        <v>41998</v>
      </c>
      <c r="B362" s="6">
        <v>0.6348611111111111</v>
      </c>
      <c r="C362" t="s">
        <v>1040</v>
      </c>
      <c r="D362">
        <v>0.33</v>
      </c>
      <c r="E362" t="s">
        <v>27</v>
      </c>
      <c r="F362" t="s">
        <v>28</v>
      </c>
      <c r="G362">
        <v>1.33</v>
      </c>
      <c r="H362" t="s">
        <v>27</v>
      </c>
      <c r="I362" t="s">
        <v>28</v>
      </c>
      <c r="J362">
        <v>0.67</v>
      </c>
      <c r="K362" t="s">
        <v>27</v>
      </c>
      <c r="L362" t="s">
        <v>28</v>
      </c>
      <c r="M362">
        <v>1.68</v>
      </c>
      <c r="N362" t="s">
        <v>27</v>
      </c>
      <c r="O362" t="s">
        <v>28</v>
      </c>
    </row>
    <row r="363" spans="1:15" ht="16.5">
      <c r="A363" s="5">
        <v>41998</v>
      </c>
      <c r="B363" s="6">
        <v>0.6349884259259259</v>
      </c>
      <c r="C363" t="s">
        <v>1041</v>
      </c>
      <c r="D363">
        <v>0.33</v>
      </c>
      <c r="E363" t="s">
        <v>27</v>
      </c>
      <c r="F363" t="s">
        <v>28</v>
      </c>
      <c r="G363">
        <v>1.77</v>
      </c>
      <c r="H363" t="s">
        <v>27</v>
      </c>
      <c r="I363" t="s">
        <v>28</v>
      </c>
      <c r="J363">
        <v>0.67</v>
      </c>
      <c r="K363" t="s">
        <v>27</v>
      </c>
      <c r="L363" t="s">
        <v>28</v>
      </c>
      <c r="M363">
        <v>1</v>
      </c>
      <c r="N363" t="s">
        <v>27</v>
      </c>
      <c r="O363" t="s">
        <v>28</v>
      </c>
    </row>
    <row r="364" spans="1:15" ht="16.5">
      <c r="A364" s="5">
        <v>41998</v>
      </c>
      <c r="B364" s="6">
        <v>0.6353009259259259</v>
      </c>
      <c r="C364" t="s">
        <v>1042</v>
      </c>
      <c r="D364">
        <v>0.33</v>
      </c>
      <c r="E364" t="s">
        <v>27</v>
      </c>
      <c r="F364" t="s">
        <v>28</v>
      </c>
      <c r="G364">
        <v>1.61</v>
      </c>
      <c r="H364" t="s">
        <v>27</v>
      </c>
      <c r="I364" t="s">
        <v>28</v>
      </c>
      <c r="J364">
        <v>0.67</v>
      </c>
      <c r="K364" t="s">
        <v>27</v>
      </c>
      <c r="L364" t="s">
        <v>28</v>
      </c>
      <c r="M364">
        <v>1.41</v>
      </c>
      <c r="N364" t="s">
        <v>27</v>
      </c>
      <c r="O364" t="s">
        <v>28</v>
      </c>
    </row>
    <row r="365" spans="1:15" ht="16.5">
      <c r="A365" s="5">
        <v>41998</v>
      </c>
      <c r="B365" s="6">
        <v>0.6355439814814815</v>
      </c>
      <c r="C365" t="s">
        <v>1043</v>
      </c>
      <c r="D365">
        <v>0.33</v>
      </c>
      <c r="E365" t="s">
        <v>27</v>
      </c>
      <c r="F365" t="s">
        <v>28</v>
      </c>
      <c r="G365">
        <v>1.33</v>
      </c>
      <c r="H365" t="s">
        <v>27</v>
      </c>
      <c r="I365" t="s">
        <v>28</v>
      </c>
      <c r="J365">
        <v>0.67</v>
      </c>
      <c r="K365" t="s">
        <v>27</v>
      </c>
      <c r="L365" t="s">
        <v>28</v>
      </c>
      <c r="M365">
        <v>2.05</v>
      </c>
      <c r="N365" t="s">
        <v>27</v>
      </c>
      <c r="O365" t="s">
        <v>28</v>
      </c>
    </row>
    <row r="366" spans="1:15" ht="16.5">
      <c r="A366" s="5">
        <v>41998</v>
      </c>
      <c r="B366" s="6">
        <v>0.6364351851851852</v>
      </c>
      <c r="C366" t="s">
        <v>1044</v>
      </c>
      <c r="D366">
        <v>0.34</v>
      </c>
      <c r="E366" t="s">
        <v>27</v>
      </c>
      <c r="F366" t="s">
        <v>28</v>
      </c>
      <c r="G366">
        <v>1.96</v>
      </c>
      <c r="H366" t="s">
        <v>27</v>
      </c>
      <c r="I366" t="s">
        <v>28</v>
      </c>
      <c r="J366">
        <v>1</v>
      </c>
      <c r="K366" t="s">
        <v>27</v>
      </c>
      <c r="L366" t="s">
        <v>28</v>
      </c>
      <c r="M366">
        <v>0.57</v>
      </c>
      <c r="N366" t="s">
        <v>27</v>
      </c>
      <c r="O366" t="s">
        <v>28</v>
      </c>
    </row>
    <row r="367" spans="1:15" ht="16.5">
      <c r="A367" s="5">
        <v>41998</v>
      </c>
      <c r="B367" s="6">
        <v>0.6366319444444445</v>
      </c>
      <c r="C367" t="s">
        <v>1045</v>
      </c>
      <c r="D367">
        <v>0.34</v>
      </c>
      <c r="E367" t="s">
        <v>27</v>
      </c>
      <c r="F367" t="s">
        <v>28</v>
      </c>
      <c r="G367">
        <v>0.72</v>
      </c>
      <c r="H367" t="s">
        <v>27</v>
      </c>
      <c r="I367" t="s">
        <v>28</v>
      </c>
      <c r="J367">
        <v>1</v>
      </c>
      <c r="K367" t="s">
        <v>27</v>
      </c>
      <c r="L367" t="s">
        <v>28</v>
      </c>
      <c r="M367">
        <v>0.65</v>
      </c>
      <c r="N367" t="s">
        <v>27</v>
      </c>
      <c r="O367" t="s">
        <v>28</v>
      </c>
    </row>
    <row r="368" spans="1:15" ht="16.5">
      <c r="A368" s="5">
        <v>41998</v>
      </c>
      <c r="B368" s="6">
        <v>0.6367939814814815</v>
      </c>
      <c r="C368" t="s">
        <v>1046</v>
      </c>
      <c r="D368">
        <v>0.34</v>
      </c>
      <c r="E368" t="s">
        <v>27</v>
      </c>
      <c r="F368" t="s">
        <v>28</v>
      </c>
      <c r="G368">
        <v>0.17</v>
      </c>
      <c r="H368" t="s">
        <v>27</v>
      </c>
      <c r="I368" t="s">
        <v>28</v>
      </c>
      <c r="J368">
        <v>1</v>
      </c>
      <c r="K368" t="s">
        <v>27</v>
      </c>
      <c r="L368" t="s">
        <v>28</v>
      </c>
      <c r="M368">
        <v>0.52</v>
      </c>
      <c r="N368" t="s">
        <v>27</v>
      </c>
      <c r="O368" t="s">
        <v>28</v>
      </c>
    </row>
    <row r="369" spans="1:15" ht="16.5">
      <c r="A369" s="5">
        <v>41998</v>
      </c>
      <c r="B369" s="6">
        <v>0.6370717592592593</v>
      </c>
      <c r="C369" t="s">
        <v>1047</v>
      </c>
      <c r="D369">
        <v>0.34</v>
      </c>
      <c r="E369" t="s">
        <v>27</v>
      </c>
      <c r="F369" t="s">
        <v>28</v>
      </c>
      <c r="G369">
        <v>0.09</v>
      </c>
      <c r="H369" t="s">
        <v>27</v>
      </c>
      <c r="I369" t="s">
        <v>28</v>
      </c>
      <c r="J369">
        <v>1</v>
      </c>
      <c r="K369" t="s">
        <v>27</v>
      </c>
      <c r="L369" t="s">
        <v>28</v>
      </c>
      <c r="M369">
        <v>0.74</v>
      </c>
      <c r="N369" t="s">
        <v>27</v>
      </c>
      <c r="O369" t="s">
        <v>28</v>
      </c>
    </row>
    <row r="370" spans="1:15" ht="16.5">
      <c r="A370" s="5">
        <v>41998</v>
      </c>
      <c r="B370" s="6">
        <v>0.6372337962962963</v>
      </c>
      <c r="C370" t="s">
        <v>1048</v>
      </c>
      <c r="D370">
        <v>0.34</v>
      </c>
      <c r="E370" t="s">
        <v>27</v>
      </c>
      <c r="F370" t="s">
        <v>28</v>
      </c>
      <c r="G370">
        <v>0.23</v>
      </c>
      <c r="H370" t="s">
        <v>27</v>
      </c>
      <c r="I370" t="s">
        <v>28</v>
      </c>
      <c r="J370">
        <v>1</v>
      </c>
      <c r="K370" t="s">
        <v>27</v>
      </c>
      <c r="L370" t="s">
        <v>28</v>
      </c>
      <c r="M370">
        <v>1.2</v>
      </c>
      <c r="N370" t="s">
        <v>27</v>
      </c>
      <c r="O370" t="s">
        <v>28</v>
      </c>
    </row>
    <row r="371" spans="1:15" ht="16.5">
      <c r="A371" s="5">
        <v>41998</v>
      </c>
      <c r="B371" s="6">
        <v>0.6374537037037037</v>
      </c>
      <c r="C371" t="s">
        <v>1049</v>
      </c>
      <c r="D371">
        <v>0.34</v>
      </c>
      <c r="E371" t="s">
        <v>27</v>
      </c>
      <c r="F371" t="s">
        <v>28</v>
      </c>
      <c r="G371">
        <v>0.6</v>
      </c>
      <c r="H371" t="s">
        <v>27</v>
      </c>
      <c r="I371" t="s">
        <v>28</v>
      </c>
      <c r="J371">
        <v>1</v>
      </c>
      <c r="K371" t="s">
        <v>27</v>
      </c>
      <c r="L371" t="s">
        <v>28</v>
      </c>
      <c r="M371">
        <v>2.33</v>
      </c>
      <c r="N371" t="s">
        <v>27</v>
      </c>
      <c r="O371" t="s">
        <v>28</v>
      </c>
    </row>
    <row r="372" spans="1:15" ht="16.5">
      <c r="A372" s="5">
        <v>41998</v>
      </c>
      <c r="B372" s="6">
        <v>0.6376851851851851</v>
      </c>
      <c r="C372" t="s">
        <v>1050</v>
      </c>
      <c r="D372">
        <v>0.34</v>
      </c>
      <c r="E372" t="s">
        <v>27</v>
      </c>
      <c r="F372" t="s">
        <v>28</v>
      </c>
      <c r="G372">
        <v>1.84</v>
      </c>
      <c r="H372" t="s">
        <v>27</v>
      </c>
      <c r="I372" t="s">
        <v>28</v>
      </c>
      <c r="J372">
        <v>1</v>
      </c>
      <c r="K372" t="s">
        <v>27</v>
      </c>
      <c r="L372" t="s">
        <v>28</v>
      </c>
      <c r="M372">
        <v>2.25</v>
      </c>
      <c r="N372" t="s">
        <v>27</v>
      </c>
      <c r="O372" t="s">
        <v>28</v>
      </c>
    </row>
    <row r="373" spans="1:15" ht="16.5">
      <c r="A373" s="5">
        <v>41998</v>
      </c>
      <c r="B373" s="6">
        <v>0.6384953703703703</v>
      </c>
      <c r="C373" t="s">
        <v>1051</v>
      </c>
      <c r="D373">
        <v>0.62</v>
      </c>
      <c r="E373" t="s">
        <v>27</v>
      </c>
      <c r="F373" t="s">
        <v>28</v>
      </c>
      <c r="G373">
        <v>0.43</v>
      </c>
      <c r="H373" t="s">
        <v>27</v>
      </c>
      <c r="I373" t="s">
        <v>28</v>
      </c>
      <c r="J373">
        <v>0</v>
      </c>
      <c r="K373" t="s">
        <v>27</v>
      </c>
      <c r="L373" t="s">
        <v>28</v>
      </c>
      <c r="M373">
        <v>2.15</v>
      </c>
      <c r="N373" t="s">
        <v>27</v>
      </c>
      <c r="O373" t="s">
        <v>28</v>
      </c>
    </row>
    <row r="374" spans="1:15" ht="16.5">
      <c r="A374" s="5">
        <v>41998</v>
      </c>
      <c r="B374" s="6">
        <v>0.6387962962962963</v>
      </c>
      <c r="C374" t="s">
        <v>1052</v>
      </c>
      <c r="D374">
        <v>0.62</v>
      </c>
      <c r="E374" t="s">
        <v>27</v>
      </c>
      <c r="F374" t="s">
        <v>28</v>
      </c>
      <c r="G374">
        <v>1.75</v>
      </c>
      <c r="H374" t="s">
        <v>27</v>
      </c>
      <c r="I374" t="s">
        <v>28</v>
      </c>
      <c r="J374">
        <v>0</v>
      </c>
      <c r="K374" t="s">
        <v>27</v>
      </c>
      <c r="L374" t="s">
        <v>28</v>
      </c>
      <c r="M374">
        <v>1.59</v>
      </c>
      <c r="N374" t="s">
        <v>27</v>
      </c>
      <c r="O374" t="s">
        <v>28</v>
      </c>
    </row>
    <row r="375" spans="1:15" ht="16.5">
      <c r="A375" s="5">
        <v>41998</v>
      </c>
      <c r="B375" s="6">
        <v>0.6390972222222222</v>
      </c>
      <c r="C375" t="s">
        <v>1053</v>
      </c>
      <c r="D375">
        <v>0.62</v>
      </c>
      <c r="E375" t="s">
        <v>27</v>
      </c>
      <c r="F375" t="s">
        <v>28</v>
      </c>
      <c r="G375">
        <v>0.46</v>
      </c>
      <c r="H375" t="s">
        <v>27</v>
      </c>
      <c r="I375" t="s">
        <v>28</v>
      </c>
      <c r="J375">
        <v>0</v>
      </c>
      <c r="K375" t="s">
        <v>27</v>
      </c>
      <c r="L375" t="s">
        <v>28</v>
      </c>
      <c r="M375">
        <v>0.85</v>
      </c>
      <c r="N375" t="s">
        <v>27</v>
      </c>
      <c r="O375" t="s">
        <v>28</v>
      </c>
    </row>
    <row r="376" spans="1:15" ht="16.5">
      <c r="A376" s="5">
        <v>41998</v>
      </c>
      <c r="B376" s="6">
        <v>0.6393634259259259</v>
      </c>
      <c r="C376" t="s">
        <v>1054</v>
      </c>
      <c r="D376">
        <v>0.62</v>
      </c>
      <c r="E376" t="s">
        <v>27</v>
      </c>
      <c r="F376" t="s">
        <v>28</v>
      </c>
      <c r="G376">
        <v>1.11</v>
      </c>
      <c r="H376" t="s">
        <v>27</v>
      </c>
      <c r="I376" t="s">
        <v>28</v>
      </c>
      <c r="J376">
        <v>0</v>
      </c>
      <c r="K376" t="s">
        <v>27</v>
      </c>
      <c r="L376" t="s">
        <v>28</v>
      </c>
      <c r="M376">
        <v>1.76</v>
      </c>
      <c r="N376" t="s">
        <v>27</v>
      </c>
      <c r="O376" t="s">
        <v>28</v>
      </c>
    </row>
    <row r="377" spans="1:15" ht="16.5">
      <c r="A377" s="5">
        <v>41998</v>
      </c>
      <c r="B377" s="6">
        <v>0.6395949074074074</v>
      </c>
      <c r="C377" t="s">
        <v>1055</v>
      </c>
      <c r="D377">
        <v>0.62</v>
      </c>
      <c r="E377" t="s">
        <v>27</v>
      </c>
      <c r="F377" t="s">
        <v>28</v>
      </c>
      <c r="G377">
        <v>0.7</v>
      </c>
      <c r="H377" t="s">
        <v>27</v>
      </c>
      <c r="I377" t="s">
        <v>28</v>
      </c>
      <c r="J377">
        <v>0</v>
      </c>
      <c r="K377" t="s">
        <v>27</v>
      </c>
      <c r="L377" t="s">
        <v>28</v>
      </c>
      <c r="M377">
        <v>2.03</v>
      </c>
      <c r="N377" t="s">
        <v>27</v>
      </c>
      <c r="O377" t="s">
        <v>28</v>
      </c>
    </row>
    <row r="378" spans="1:15" ht="16.5">
      <c r="A378" s="5">
        <v>41998</v>
      </c>
      <c r="B378" s="6">
        <v>0.6404513888888889</v>
      </c>
      <c r="C378" t="s">
        <v>1056</v>
      </c>
      <c r="D378">
        <v>0.26</v>
      </c>
      <c r="E378" t="s">
        <v>27</v>
      </c>
      <c r="F378" t="s">
        <v>28</v>
      </c>
      <c r="G378">
        <v>0.48</v>
      </c>
      <c r="H378" t="s">
        <v>27</v>
      </c>
      <c r="I378" t="s">
        <v>28</v>
      </c>
      <c r="J378">
        <v>0.64</v>
      </c>
      <c r="K378" t="s">
        <v>27</v>
      </c>
      <c r="L378" t="s">
        <v>28</v>
      </c>
      <c r="M378">
        <v>2.24</v>
      </c>
      <c r="N378" t="s">
        <v>27</v>
      </c>
      <c r="O378" t="s">
        <v>28</v>
      </c>
    </row>
    <row r="379" spans="1:15" ht="16.5">
      <c r="A379" s="5">
        <v>41998</v>
      </c>
      <c r="B379" s="6">
        <v>0.641238425925926</v>
      </c>
      <c r="C379" t="s">
        <v>1057</v>
      </c>
      <c r="D379">
        <v>0.9</v>
      </c>
      <c r="E379" t="s">
        <v>27</v>
      </c>
      <c r="F379" t="s">
        <v>28</v>
      </c>
      <c r="G379">
        <v>0.42</v>
      </c>
      <c r="H379" t="s">
        <v>27</v>
      </c>
      <c r="I379" t="s">
        <v>28</v>
      </c>
      <c r="J379">
        <v>0.47</v>
      </c>
      <c r="K379" t="s">
        <v>27</v>
      </c>
      <c r="L379" t="s">
        <v>28</v>
      </c>
      <c r="M379">
        <v>1.85</v>
      </c>
      <c r="N379" t="s">
        <v>27</v>
      </c>
      <c r="O379" t="s">
        <v>28</v>
      </c>
    </row>
    <row r="380" spans="1:15" ht="16.5">
      <c r="A380" s="5">
        <v>41998</v>
      </c>
      <c r="B380" s="6">
        <v>0.6414351851851852</v>
      </c>
      <c r="C380" t="s">
        <v>1058</v>
      </c>
      <c r="D380">
        <v>0.9</v>
      </c>
      <c r="E380" t="s">
        <v>27</v>
      </c>
      <c r="F380" t="s">
        <v>28</v>
      </c>
      <c r="G380">
        <v>1.51</v>
      </c>
      <c r="H380" t="s">
        <v>27</v>
      </c>
      <c r="I380" t="s">
        <v>28</v>
      </c>
      <c r="J380">
        <v>0.47</v>
      </c>
      <c r="K380" t="s">
        <v>27</v>
      </c>
      <c r="L380" t="s">
        <v>28</v>
      </c>
      <c r="M380">
        <v>2.27</v>
      </c>
      <c r="N380" t="s">
        <v>27</v>
      </c>
      <c r="O380" t="s">
        <v>28</v>
      </c>
    </row>
    <row r="381" spans="1:15" ht="16.5">
      <c r="A381" s="5">
        <v>41998</v>
      </c>
      <c r="B381" s="6">
        <v>0.6416898148148148</v>
      </c>
      <c r="C381" t="s">
        <v>1059</v>
      </c>
      <c r="D381">
        <v>0.9</v>
      </c>
      <c r="E381" t="s">
        <v>27</v>
      </c>
      <c r="F381" t="s">
        <v>28</v>
      </c>
      <c r="G381">
        <v>1.37</v>
      </c>
      <c r="H381" t="s">
        <v>27</v>
      </c>
      <c r="I381" t="s">
        <v>28</v>
      </c>
      <c r="J381">
        <v>0.47</v>
      </c>
      <c r="K381" t="s">
        <v>27</v>
      </c>
      <c r="L381" t="s">
        <v>28</v>
      </c>
      <c r="M381">
        <v>0.44</v>
      </c>
      <c r="N381" t="s">
        <v>27</v>
      </c>
      <c r="O381" t="s">
        <v>28</v>
      </c>
    </row>
    <row r="382" spans="1:15" ht="16.5">
      <c r="A382" s="5">
        <v>41998</v>
      </c>
      <c r="B382" s="6">
        <v>0.6418171296296297</v>
      </c>
      <c r="C382" t="s">
        <v>1060</v>
      </c>
      <c r="D382">
        <v>0.9</v>
      </c>
      <c r="E382" t="s">
        <v>27</v>
      </c>
      <c r="F382" t="s">
        <v>28</v>
      </c>
      <c r="G382">
        <v>0.91</v>
      </c>
      <c r="H382" t="s">
        <v>27</v>
      </c>
      <c r="I382" t="s">
        <v>28</v>
      </c>
      <c r="J382">
        <v>0.47</v>
      </c>
      <c r="K382" t="s">
        <v>27</v>
      </c>
      <c r="L382" t="s">
        <v>28</v>
      </c>
      <c r="M382">
        <v>0.82</v>
      </c>
      <c r="N382" t="s">
        <v>27</v>
      </c>
      <c r="O382" t="s">
        <v>28</v>
      </c>
    </row>
    <row r="383" spans="1:15" ht="16.5">
      <c r="A383" s="5">
        <v>41998</v>
      </c>
      <c r="B383" s="6">
        <v>0.6421064814814815</v>
      </c>
      <c r="C383" t="s">
        <v>1061</v>
      </c>
      <c r="D383">
        <v>0.9</v>
      </c>
      <c r="E383" t="s">
        <v>27</v>
      </c>
      <c r="F383" t="s">
        <v>28</v>
      </c>
      <c r="G383">
        <v>1.03</v>
      </c>
      <c r="H383" t="s">
        <v>27</v>
      </c>
      <c r="I383" t="s">
        <v>28</v>
      </c>
      <c r="J383">
        <v>0.47</v>
      </c>
      <c r="K383" t="s">
        <v>27</v>
      </c>
      <c r="L383" t="s">
        <v>28</v>
      </c>
      <c r="M383">
        <v>1.66</v>
      </c>
      <c r="N383" t="s">
        <v>27</v>
      </c>
      <c r="O383" t="s">
        <v>28</v>
      </c>
    </row>
    <row r="384" spans="1:15" ht="16.5">
      <c r="A384" s="5">
        <v>41998</v>
      </c>
      <c r="B384" s="6">
        <v>0.642361111111111</v>
      </c>
      <c r="C384" t="s">
        <v>1062</v>
      </c>
      <c r="D384">
        <v>0.9</v>
      </c>
      <c r="E384" t="s">
        <v>27</v>
      </c>
      <c r="F384" t="s">
        <v>28</v>
      </c>
      <c r="G384">
        <v>0.57</v>
      </c>
      <c r="H384" t="s">
        <v>27</v>
      </c>
      <c r="I384" t="s">
        <v>28</v>
      </c>
      <c r="J384">
        <v>0.47</v>
      </c>
      <c r="K384" t="s">
        <v>27</v>
      </c>
      <c r="L384" t="s">
        <v>28</v>
      </c>
      <c r="M384">
        <v>2.27</v>
      </c>
      <c r="N384" t="s">
        <v>27</v>
      </c>
      <c r="O384" t="s">
        <v>28</v>
      </c>
    </row>
    <row r="385" spans="1:15" ht="16.5">
      <c r="A385" s="5">
        <v>41998</v>
      </c>
      <c r="B385" s="6">
        <v>0.6425578703703704</v>
      </c>
      <c r="C385" t="s">
        <v>1063</v>
      </c>
      <c r="D385">
        <v>0.9</v>
      </c>
      <c r="E385" t="s">
        <v>27</v>
      </c>
      <c r="F385" t="s">
        <v>28</v>
      </c>
      <c r="G385">
        <v>1.31</v>
      </c>
      <c r="H385" t="s">
        <v>27</v>
      </c>
      <c r="I385" t="s">
        <v>28</v>
      </c>
      <c r="J385">
        <v>0.47</v>
      </c>
      <c r="K385" t="s">
        <v>27</v>
      </c>
      <c r="L385" t="s">
        <v>28</v>
      </c>
      <c r="M385">
        <v>1.7</v>
      </c>
      <c r="N385" t="s">
        <v>27</v>
      </c>
      <c r="O385" t="s">
        <v>28</v>
      </c>
    </row>
    <row r="386" spans="1:15" ht="16.5">
      <c r="A386" s="5">
        <v>41998</v>
      </c>
      <c r="B386" s="6">
        <v>0.6427430555555556</v>
      </c>
      <c r="C386" t="s">
        <v>1064</v>
      </c>
      <c r="D386">
        <v>0.9</v>
      </c>
      <c r="E386" t="s">
        <v>27</v>
      </c>
      <c r="F386" t="s">
        <v>28</v>
      </c>
      <c r="G386">
        <v>1.63</v>
      </c>
      <c r="H386" t="s">
        <v>27</v>
      </c>
      <c r="I386" t="s">
        <v>28</v>
      </c>
      <c r="J386">
        <v>0.47</v>
      </c>
      <c r="K386" t="s">
        <v>27</v>
      </c>
      <c r="L386" t="s">
        <v>28</v>
      </c>
      <c r="M386">
        <v>1.76</v>
      </c>
      <c r="N386" t="s">
        <v>27</v>
      </c>
      <c r="O386" t="s">
        <v>28</v>
      </c>
    </row>
    <row r="387" spans="1:15" ht="16.5">
      <c r="A387" s="5">
        <v>41998</v>
      </c>
      <c r="B387" s="6">
        <v>0.642962962962963</v>
      </c>
      <c r="C387" t="s">
        <v>1065</v>
      </c>
      <c r="D387">
        <v>0.9</v>
      </c>
      <c r="E387" t="s">
        <v>27</v>
      </c>
      <c r="F387" t="s">
        <v>28</v>
      </c>
      <c r="G387">
        <v>0.93</v>
      </c>
      <c r="H387" t="s">
        <v>27</v>
      </c>
      <c r="I387" t="s">
        <v>28</v>
      </c>
      <c r="J387">
        <v>0.47</v>
      </c>
      <c r="K387" t="s">
        <v>27</v>
      </c>
      <c r="L387" t="s">
        <v>28</v>
      </c>
      <c r="M387">
        <v>2.04</v>
      </c>
      <c r="N387" t="s">
        <v>27</v>
      </c>
      <c r="O387" t="s">
        <v>28</v>
      </c>
    </row>
    <row r="388" spans="1:15" ht="16.5">
      <c r="A388" s="5">
        <v>41998</v>
      </c>
      <c r="B388" s="6">
        <v>0.6432291666666666</v>
      </c>
      <c r="C388" t="s">
        <v>1066</v>
      </c>
      <c r="D388">
        <v>0.9</v>
      </c>
      <c r="E388" t="s">
        <v>27</v>
      </c>
      <c r="F388" t="s">
        <v>28</v>
      </c>
      <c r="G388">
        <v>0.07</v>
      </c>
      <c r="H388" t="s">
        <v>27</v>
      </c>
      <c r="I388" t="s">
        <v>28</v>
      </c>
      <c r="J388">
        <v>0.47</v>
      </c>
      <c r="K388" t="s">
        <v>27</v>
      </c>
      <c r="L388" t="s">
        <v>28</v>
      </c>
      <c r="M388">
        <v>0.07</v>
      </c>
      <c r="N388" t="s">
        <v>27</v>
      </c>
      <c r="O388" t="s">
        <v>28</v>
      </c>
    </row>
    <row r="389" spans="1:15" ht="16.5">
      <c r="A389" s="5">
        <v>41998</v>
      </c>
      <c r="B389" s="6">
        <v>0.6433564814814815</v>
      </c>
      <c r="C389" t="s">
        <v>1067</v>
      </c>
      <c r="D389">
        <v>0.9</v>
      </c>
      <c r="E389" t="s">
        <v>27</v>
      </c>
      <c r="F389" t="s">
        <v>28</v>
      </c>
      <c r="G389">
        <v>1.36</v>
      </c>
      <c r="H389" t="s">
        <v>27</v>
      </c>
      <c r="I389" t="s">
        <v>28</v>
      </c>
      <c r="J389">
        <v>0.47</v>
      </c>
      <c r="K389" t="s">
        <v>27</v>
      </c>
      <c r="L389" t="s">
        <v>28</v>
      </c>
      <c r="M389">
        <v>2.28</v>
      </c>
      <c r="N389" t="s">
        <v>27</v>
      </c>
      <c r="O389" t="s">
        <v>28</v>
      </c>
    </row>
    <row r="390" spans="1:15" ht="16.5">
      <c r="A390" s="5">
        <v>41998</v>
      </c>
      <c r="B390" s="6">
        <v>0.6436111111111111</v>
      </c>
      <c r="C390" t="s">
        <v>1068</v>
      </c>
      <c r="D390">
        <v>0.9</v>
      </c>
      <c r="E390" t="s">
        <v>27</v>
      </c>
      <c r="F390" t="s">
        <v>28</v>
      </c>
      <c r="G390">
        <v>0.74</v>
      </c>
      <c r="H390" t="s">
        <v>27</v>
      </c>
      <c r="I390" t="s">
        <v>28</v>
      </c>
      <c r="J390">
        <v>0.47</v>
      </c>
      <c r="K390" t="s">
        <v>27</v>
      </c>
      <c r="L390" t="s">
        <v>28</v>
      </c>
      <c r="M390">
        <v>0.99</v>
      </c>
      <c r="N390" t="s">
        <v>27</v>
      </c>
      <c r="O390" t="s">
        <v>28</v>
      </c>
    </row>
    <row r="391" spans="1:15" ht="16.5">
      <c r="A391" s="5">
        <v>41998</v>
      </c>
      <c r="B391" s="6">
        <v>0.6444097222222221</v>
      </c>
      <c r="C391" t="s">
        <v>1069</v>
      </c>
      <c r="D391">
        <v>0.33</v>
      </c>
      <c r="E391" t="s">
        <v>27</v>
      </c>
      <c r="F391" t="s">
        <v>28</v>
      </c>
      <c r="G391">
        <v>1.06</v>
      </c>
      <c r="H391" t="s">
        <v>27</v>
      </c>
      <c r="I391" t="s">
        <v>28</v>
      </c>
      <c r="J391">
        <v>0.1</v>
      </c>
      <c r="K391" t="s">
        <v>27</v>
      </c>
      <c r="L391" t="s">
        <v>28</v>
      </c>
      <c r="M391">
        <v>0.55</v>
      </c>
      <c r="N391" t="s">
        <v>27</v>
      </c>
      <c r="O391" t="s">
        <v>28</v>
      </c>
    </row>
    <row r="392" spans="1:15" ht="16.5">
      <c r="A392" s="5">
        <v>41998</v>
      </c>
      <c r="B392" s="6">
        <v>0.6447106481481482</v>
      </c>
      <c r="C392" t="s">
        <v>1070</v>
      </c>
      <c r="D392">
        <v>0.33</v>
      </c>
      <c r="E392" t="s">
        <v>27</v>
      </c>
      <c r="F392" t="s">
        <v>28</v>
      </c>
      <c r="G392">
        <v>0.28</v>
      </c>
      <c r="H392" t="s">
        <v>27</v>
      </c>
      <c r="I392" t="s">
        <v>28</v>
      </c>
      <c r="J392">
        <v>0.1</v>
      </c>
      <c r="K392" t="s">
        <v>27</v>
      </c>
      <c r="L392" t="s">
        <v>28</v>
      </c>
      <c r="M392">
        <v>1.35</v>
      </c>
      <c r="N392" t="s">
        <v>27</v>
      </c>
      <c r="O392" t="s">
        <v>28</v>
      </c>
    </row>
    <row r="393" spans="1:15" ht="16.5">
      <c r="A393" s="5">
        <v>41998</v>
      </c>
      <c r="B393" s="6">
        <v>0.6448611111111111</v>
      </c>
      <c r="C393" t="s">
        <v>1071</v>
      </c>
      <c r="D393">
        <v>0.33</v>
      </c>
      <c r="E393" t="s">
        <v>27</v>
      </c>
      <c r="F393" t="s">
        <v>28</v>
      </c>
      <c r="G393">
        <v>1.52</v>
      </c>
      <c r="H393" t="s">
        <v>27</v>
      </c>
      <c r="I393" t="s">
        <v>28</v>
      </c>
      <c r="J393">
        <v>0.1</v>
      </c>
      <c r="K393" t="s">
        <v>27</v>
      </c>
      <c r="L393" t="s">
        <v>28</v>
      </c>
      <c r="M393">
        <v>2.01</v>
      </c>
      <c r="N393" t="s">
        <v>27</v>
      </c>
      <c r="O393" t="s">
        <v>28</v>
      </c>
    </row>
    <row r="394" spans="1:15" ht="16.5">
      <c r="A394" s="5">
        <v>41998</v>
      </c>
      <c r="B394" s="6">
        <v>0.6450231481481482</v>
      </c>
      <c r="C394" t="s">
        <v>1072</v>
      </c>
      <c r="D394">
        <v>0.33</v>
      </c>
      <c r="E394" t="s">
        <v>27</v>
      </c>
      <c r="F394" t="s">
        <v>28</v>
      </c>
      <c r="G394">
        <v>1.49</v>
      </c>
      <c r="H394" t="s">
        <v>27</v>
      </c>
      <c r="I394" t="s">
        <v>28</v>
      </c>
      <c r="J394">
        <v>0.1</v>
      </c>
      <c r="K394" t="s">
        <v>27</v>
      </c>
      <c r="L394" t="s">
        <v>28</v>
      </c>
      <c r="M394">
        <v>1.71</v>
      </c>
      <c r="N394" t="s">
        <v>27</v>
      </c>
      <c r="O394" t="s">
        <v>28</v>
      </c>
    </row>
    <row r="395" spans="1:15" ht="16.5">
      <c r="A395" s="5">
        <v>41998</v>
      </c>
      <c r="B395" s="6">
        <v>0.6451851851851852</v>
      </c>
      <c r="C395" t="s">
        <v>1073</v>
      </c>
      <c r="D395">
        <v>0.33</v>
      </c>
      <c r="E395" t="s">
        <v>27</v>
      </c>
      <c r="F395" t="s">
        <v>28</v>
      </c>
      <c r="G395">
        <v>0.07</v>
      </c>
      <c r="H395" t="s">
        <v>27</v>
      </c>
      <c r="I395" t="s">
        <v>28</v>
      </c>
      <c r="J395">
        <v>0.1</v>
      </c>
      <c r="K395" t="s">
        <v>27</v>
      </c>
      <c r="L395" t="s">
        <v>28</v>
      </c>
      <c r="M395">
        <v>1.49</v>
      </c>
      <c r="N395" t="s">
        <v>27</v>
      </c>
      <c r="O395" t="s">
        <v>28</v>
      </c>
    </row>
    <row r="396" spans="1:15" ht="16.5">
      <c r="A396" s="5">
        <v>41998</v>
      </c>
      <c r="B396" s="6">
        <v>0.6453356481481481</v>
      </c>
      <c r="C396" t="s">
        <v>1074</v>
      </c>
      <c r="D396">
        <v>0.33</v>
      </c>
      <c r="E396" t="s">
        <v>27</v>
      </c>
      <c r="F396" t="s">
        <v>28</v>
      </c>
      <c r="G396">
        <v>0.88</v>
      </c>
      <c r="H396" t="s">
        <v>27</v>
      </c>
      <c r="I396" t="s">
        <v>28</v>
      </c>
      <c r="J396">
        <v>0.1</v>
      </c>
      <c r="K396" t="s">
        <v>27</v>
      </c>
      <c r="L396" t="s">
        <v>28</v>
      </c>
      <c r="M396">
        <v>1.44</v>
      </c>
      <c r="N396" t="s">
        <v>27</v>
      </c>
      <c r="O396" t="s">
        <v>28</v>
      </c>
    </row>
    <row r="397" spans="1:15" ht="16.5">
      <c r="A397" s="5">
        <v>41998</v>
      </c>
      <c r="B397" s="6">
        <v>0.6455208333333333</v>
      </c>
      <c r="C397" t="s">
        <v>1075</v>
      </c>
      <c r="D397">
        <v>0.33</v>
      </c>
      <c r="E397" t="s">
        <v>27</v>
      </c>
      <c r="F397" t="s">
        <v>28</v>
      </c>
      <c r="G397">
        <v>0.25</v>
      </c>
      <c r="H397" t="s">
        <v>27</v>
      </c>
      <c r="I397" t="s">
        <v>28</v>
      </c>
      <c r="J397">
        <v>0.1</v>
      </c>
      <c r="K397" t="s">
        <v>27</v>
      </c>
      <c r="L397" t="s">
        <v>28</v>
      </c>
      <c r="M397">
        <v>0.16</v>
      </c>
      <c r="N397" t="s">
        <v>27</v>
      </c>
      <c r="O397" t="s">
        <v>28</v>
      </c>
    </row>
    <row r="398" spans="1:15" ht="16.5">
      <c r="A398" s="5">
        <v>41998</v>
      </c>
      <c r="B398" s="6">
        <v>0.6456944444444445</v>
      </c>
      <c r="C398" t="s">
        <v>1076</v>
      </c>
      <c r="D398">
        <v>0.33</v>
      </c>
      <c r="E398" t="s">
        <v>27</v>
      </c>
      <c r="F398" t="s">
        <v>28</v>
      </c>
      <c r="G398">
        <v>1.37</v>
      </c>
      <c r="H398" t="s">
        <v>27</v>
      </c>
      <c r="I398" t="s">
        <v>28</v>
      </c>
      <c r="J398">
        <v>0.1</v>
      </c>
      <c r="K398" t="s">
        <v>27</v>
      </c>
      <c r="L398" t="s">
        <v>28</v>
      </c>
      <c r="M398">
        <v>1.13</v>
      </c>
      <c r="N398" t="s">
        <v>27</v>
      </c>
      <c r="O398" t="s">
        <v>28</v>
      </c>
    </row>
    <row r="399" spans="1:15" ht="16.5">
      <c r="A399" s="5">
        <v>41998</v>
      </c>
      <c r="B399" s="6">
        <v>0.6460069444444444</v>
      </c>
      <c r="C399" t="s">
        <v>1077</v>
      </c>
      <c r="D399">
        <v>0.33</v>
      </c>
      <c r="E399" t="s">
        <v>27</v>
      </c>
      <c r="F399" t="s">
        <v>28</v>
      </c>
      <c r="G399">
        <v>1.41</v>
      </c>
      <c r="H399" t="s">
        <v>27</v>
      </c>
      <c r="I399" t="s">
        <v>28</v>
      </c>
      <c r="J399">
        <v>0.1</v>
      </c>
      <c r="K399" t="s">
        <v>27</v>
      </c>
      <c r="L399" t="s">
        <v>28</v>
      </c>
      <c r="M399">
        <v>1.92</v>
      </c>
      <c r="N399" t="s">
        <v>27</v>
      </c>
      <c r="O399" t="s">
        <v>28</v>
      </c>
    </row>
    <row r="400" spans="1:15" ht="16.5">
      <c r="A400" s="5">
        <v>41998</v>
      </c>
      <c r="B400" s="6">
        <v>0.6462615740740741</v>
      </c>
      <c r="C400" t="s">
        <v>1078</v>
      </c>
      <c r="D400">
        <v>0.33</v>
      </c>
      <c r="E400" t="s">
        <v>27</v>
      </c>
      <c r="F400" t="s">
        <v>28</v>
      </c>
      <c r="G400">
        <v>0.5</v>
      </c>
      <c r="H400" t="s">
        <v>27</v>
      </c>
      <c r="I400" t="s">
        <v>28</v>
      </c>
      <c r="J400">
        <v>0.1</v>
      </c>
      <c r="K400" t="s">
        <v>27</v>
      </c>
      <c r="L400" t="s">
        <v>28</v>
      </c>
      <c r="M400">
        <v>1.49</v>
      </c>
      <c r="N400" t="s">
        <v>27</v>
      </c>
      <c r="O400" t="s">
        <v>28</v>
      </c>
    </row>
    <row r="401" spans="1:15" ht="16.5">
      <c r="A401" s="5">
        <v>41998</v>
      </c>
      <c r="B401" s="6">
        <v>0.6469791666666667</v>
      </c>
      <c r="C401" t="s">
        <v>1079</v>
      </c>
      <c r="D401">
        <v>0.27</v>
      </c>
      <c r="E401" t="s">
        <v>27</v>
      </c>
      <c r="F401" t="s">
        <v>28</v>
      </c>
      <c r="G401">
        <v>1.18</v>
      </c>
      <c r="H401" t="s">
        <v>27</v>
      </c>
      <c r="I401" t="s">
        <v>28</v>
      </c>
      <c r="J401">
        <v>0.6</v>
      </c>
      <c r="K401" t="s">
        <v>27</v>
      </c>
      <c r="L401" t="s">
        <v>28</v>
      </c>
      <c r="M401">
        <v>1.43</v>
      </c>
      <c r="N401" t="s">
        <v>27</v>
      </c>
      <c r="O401" t="s">
        <v>28</v>
      </c>
    </row>
    <row r="402" spans="1:15" ht="16.5">
      <c r="A402" s="5">
        <v>41998</v>
      </c>
      <c r="B402" s="6">
        <v>0.6471527777777778</v>
      </c>
      <c r="C402" t="s">
        <v>1080</v>
      </c>
      <c r="D402">
        <v>0.27</v>
      </c>
      <c r="E402" t="s">
        <v>27</v>
      </c>
      <c r="F402" t="s">
        <v>28</v>
      </c>
      <c r="G402">
        <v>0.68</v>
      </c>
      <c r="H402" t="s">
        <v>27</v>
      </c>
      <c r="I402" t="s">
        <v>28</v>
      </c>
      <c r="J402">
        <v>0.6</v>
      </c>
      <c r="K402" t="s">
        <v>27</v>
      </c>
      <c r="L402" t="s">
        <v>28</v>
      </c>
      <c r="M402">
        <v>0.56</v>
      </c>
      <c r="N402" t="s">
        <v>27</v>
      </c>
      <c r="O402" t="s">
        <v>28</v>
      </c>
    </row>
    <row r="403" spans="1:15" ht="16.5">
      <c r="A403" s="5">
        <v>41998</v>
      </c>
      <c r="B403" s="6">
        <v>0.6474652777777777</v>
      </c>
      <c r="C403" t="s">
        <v>1081</v>
      </c>
      <c r="D403">
        <v>0.27</v>
      </c>
      <c r="E403" t="s">
        <v>27</v>
      </c>
      <c r="F403" t="s">
        <v>28</v>
      </c>
      <c r="G403">
        <v>1.73</v>
      </c>
      <c r="H403" t="s">
        <v>27</v>
      </c>
      <c r="I403" t="s">
        <v>28</v>
      </c>
      <c r="J403">
        <v>0.6</v>
      </c>
      <c r="K403" t="s">
        <v>27</v>
      </c>
      <c r="L403" t="s">
        <v>28</v>
      </c>
      <c r="M403">
        <v>0.61</v>
      </c>
      <c r="N403" t="s">
        <v>27</v>
      </c>
      <c r="O403" t="s">
        <v>28</v>
      </c>
    </row>
    <row r="404" spans="1:15" ht="16.5">
      <c r="A404" s="5">
        <v>41998</v>
      </c>
      <c r="B404" s="6">
        <v>0.6477662037037036</v>
      </c>
      <c r="C404" t="s">
        <v>1082</v>
      </c>
      <c r="D404">
        <v>0.27</v>
      </c>
      <c r="E404" t="s">
        <v>27</v>
      </c>
      <c r="F404" t="s">
        <v>28</v>
      </c>
      <c r="G404">
        <v>0.28</v>
      </c>
      <c r="H404" t="s">
        <v>27</v>
      </c>
      <c r="I404" t="s">
        <v>28</v>
      </c>
      <c r="J404">
        <v>0.6</v>
      </c>
      <c r="K404" t="s">
        <v>27</v>
      </c>
      <c r="L404" t="s">
        <v>28</v>
      </c>
      <c r="M404">
        <v>0.49</v>
      </c>
      <c r="N404" t="s">
        <v>27</v>
      </c>
      <c r="O404" t="s">
        <v>28</v>
      </c>
    </row>
    <row r="405" spans="1:15" ht="16.5">
      <c r="A405" s="5">
        <v>41998</v>
      </c>
      <c r="B405" s="6">
        <v>0.6480555555555555</v>
      </c>
      <c r="C405" t="s">
        <v>1083</v>
      </c>
      <c r="D405">
        <v>0.27</v>
      </c>
      <c r="E405" t="s">
        <v>27</v>
      </c>
      <c r="F405" t="s">
        <v>28</v>
      </c>
      <c r="G405">
        <v>1.4</v>
      </c>
      <c r="H405" t="s">
        <v>27</v>
      </c>
      <c r="I405" t="s">
        <v>28</v>
      </c>
      <c r="J405">
        <v>0.6</v>
      </c>
      <c r="K405" t="s">
        <v>27</v>
      </c>
      <c r="L405" t="s">
        <v>28</v>
      </c>
      <c r="M405">
        <v>0.34</v>
      </c>
      <c r="N405" t="s">
        <v>27</v>
      </c>
      <c r="O405" t="s">
        <v>28</v>
      </c>
    </row>
    <row r="406" spans="1:15" ht="16.5">
      <c r="A406" s="5">
        <v>41998</v>
      </c>
      <c r="B406" s="6">
        <v>0.6481828703703704</v>
      </c>
      <c r="C406" t="s">
        <v>1084</v>
      </c>
      <c r="D406">
        <v>0.27</v>
      </c>
      <c r="E406" t="s">
        <v>27</v>
      </c>
      <c r="F406" t="s">
        <v>28</v>
      </c>
      <c r="G406">
        <v>1.34</v>
      </c>
      <c r="H406" t="s">
        <v>27</v>
      </c>
      <c r="I406" t="s">
        <v>28</v>
      </c>
      <c r="J406">
        <v>0.6</v>
      </c>
      <c r="K406" t="s">
        <v>27</v>
      </c>
      <c r="L406" t="s">
        <v>28</v>
      </c>
      <c r="M406">
        <v>0.59</v>
      </c>
      <c r="N406" t="s">
        <v>27</v>
      </c>
      <c r="O406" t="s">
        <v>28</v>
      </c>
    </row>
    <row r="407" spans="1:15" ht="16.5">
      <c r="A407" s="5">
        <v>41998</v>
      </c>
      <c r="B407" s="6">
        <v>0.6484375</v>
      </c>
      <c r="C407" t="s">
        <v>1085</v>
      </c>
      <c r="D407">
        <v>0.27</v>
      </c>
      <c r="E407" t="s">
        <v>27</v>
      </c>
      <c r="F407" t="s">
        <v>28</v>
      </c>
      <c r="G407">
        <v>1.29</v>
      </c>
      <c r="H407" t="s">
        <v>27</v>
      </c>
      <c r="I407" t="s">
        <v>28</v>
      </c>
      <c r="J407">
        <v>0.6</v>
      </c>
      <c r="K407" t="s">
        <v>27</v>
      </c>
      <c r="L407" t="s">
        <v>28</v>
      </c>
      <c r="M407">
        <v>1.84</v>
      </c>
      <c r="N407" t="s">
        <v>27</v>
      </c>
      <c r="O407" t="s">
        <v>28</v>
      </c>
    </row>
    <row r="408" spans="1:15" ht="16.5">
      <c r="A408" s="5">
        <v>41998</v>
      </c>
      <c r="B408" s="6">
        <v>0.6486574074074074</v>
      </c>
      <c r="C408" t="s">
        <v>1086</v>
      </c>
      <c r="D408">
        <v>0.27</v>
      </c>
      <c r="E408" t="s">
        <v>27</v>
      </c>
      <c r="F408" t="s">
        <v>28</v>
      </c>
      <c r="G408">
        <v>1.11</v>
      </c>
      <c r="H408" t="s">
        <v>27</v>
      </c>
      <c r="I408" t="s">
        <v>28</v>
      </c>
      <c r="J408">
        <v>0.6</v>
      </c>
      <c r="K408" t="s">
        <v>27</v>
      </c>
      <c r="L408" t="s">
        <v>28</v>
      </c>
      <c r="M408">
        <v>1.44</v>
      </c>
      <c r="N408" t="s">
        <v>27</v>
      </c>
      <c r="O408" t="s">
        <v>28</v>
      </c>
    </row>
    <row r="409" spans="1:15" ht="16.5">
      <c r="A409" s="5">
        <v>41998</v>
      </c>
      <c r="B409" s="6">
        <v>0.6489467592592593</v>
      </c>
      <c r="C409" t="s">
        <v>1087</v>
      </c>
      <c r="D409">
        <v>0.27</v>
      </c>
      <c r="E409" t="s">
        <v>27</v>
      </c>
      <c r="F409" t="s">
        <v>28</v>
      </c>
      <c r="G409">
        <v>0.73</v>
      </c>
      <c r="H409" t="s">
        <v>27</v>
      </c>
      <c r="I409" t="s">
        <v>28</v>
      </c>
      <c r="J409">
        <v>0.6</v>
      </c>
      <c r="K409" t="s">
        <v>27</v>
      </c>
      <c r="L409" t="s">
        <v>28</v>
      </c>
      <c r="M409">
        <v>2.17</v>
      </c>
      <c r="N409" t="s">
        <v>27</v>
      </c>
      <c r="O409" t="s">
        <v>28</v>
      </c>
    </row>
    <row r="410" spans="1:15" ht="16.5">
      <c r="A410" s="5">
        <v>41998</v>
      </c>
      <c r="B410" s="6">
        <v>0.6490972222222222</v>
      </c>
      <c r="C410" t="s">
        <v>1088</v>
      </c>
      <c r="D410">
        <v>0.27</v>
      </c>
      <c r="E410" t="s">
        <v>27</v>
      </c>
      <c r="F410" t="s">
        <v>28</v>
      </c>
      <c r="G410">
        <v>0.41</v>
      </c>
      <c r="H410" t="s">
        <v>27</v>
      </c>
      <c r="I410" t="s">
        <v>28</v>
      </c>
      <c r="J410">
        <v>0.6</v>
      </c>
      <c r="K410" t="s">
        <v>27</v>
      </c>
      <c r="L410" t="s">
        <v>28</v>
      </c>
      <c r="M410">
        <v>1.89</v>
      </c>
      <c r="N410" t="s">
        <v>27</v>
      </c>
      <c r="O410" t="s">
        <v>28</v>
      </c>
    </row>
    <row r="411" spans="1:15" ht="16.5">
      <c r="A411" s="5">
        <v>41998</v>
      </c>
      <c r="B411" s="6">
        <v>0.6493865740740741</v>
      </c>
      <c r="C411" t="s">
        <v>1089</v>
      </c>
      <c r="D411">
        <v>0.27</v>
      </c>
      <c r="E411" t="s">
        <v>27</v>
      </c>
      <c r="F411" t="s">
        <v>28</v>
      </c>
      <c r="G411">
        <v>0.46</v>
      </c>
      <c r="H411" t="s">
        <v>27</v>
      </c>
      <c r="I411" t="s">
        <v>28</v>
      </c>
      <c r="J411">
        <v>0.6</v>
      </c>
      <c r="K411" t="s">
        <v>27</v>
      </c>
      <c r="L411" t="s">
        <v>28</v>
      </c>
      <c r="M411">
        <v>1.37</v>
      </c>
      <c r="N411" t="s">
        <v>27</v>
      </c>
      <c r="O411" t="s">
        <v>28</v>
      </c>
    </row>
    <row r="412" spans="1:15" ht="16.5">
      <c r="A412" s="5">
        <v>41998</v>
      </c>
      <c r="B412" s="6">
        <v>0.6496875</v>
      </c>
      <c r="C412" t="s">
        <v>1090</v>
      </c>
      <c r="D412">
        <v>0.27</v>
      </c>
      <c r="E412" t="s">
        <v>27</v>
      </c>
      <c r="F412" t="s">
        <v>28</v>
      </c>
      <c r="G412">
        <v>0.81</v>
      </c>
      <c r="H412" t="s">
        <v>27</v>
      </c>
      <c r="I412" t="s">
        <v>28</v>
      </c>
      <c r="J412">
        <v>0.6</v>
      </c>
      <c r="K412" t="s">
        <v>27</v>
      </c>
      <c r="L412" t="s">
        <v>28</v>
      </c>
      <c r="M412">
        <v>2.36</v>
      </c>
      <c r="N412" t="s">
        <v>27</v>
      </c>
      <c r="O412" t="s">
        <v>28</v>
      </c>
    </row>
    <row r="413" spans="1:15" ht="16.5">
      <c r="A413" s="5">
        <v>41998</v>
      </c>
      <c r="B413" s="6">
        <v>0.6498726851851852</v>
      </c>
      <c r="C413" t="s">
        <v>1091</v>
      </c>
      <c r="D413">
        <v>0.27</v>
      </c>
      <c r="E413" t="s">
        <v>27</v>
      </c>
      <c r="F413" t="s">
        <v>28</v>
      </c>
      <c r="G413">
        <v>0.36</v>
      </c>
      <c r="H413" t="s">
        <v>27</v>
      </c>
      <c r="I413" t="s">
        <v>28</v>
      </c>
      <c r="J413">
        <v>0.6</v>
      </c>
      <c r="K413" t="s">
        <v>27</v>
      </c>
      <c r="L413" t="s">
        <v>28</v>
      </c>
      <c r="M413">
        <v>0.36</v>
      </c>
      <c r="N413" t="s">
        <v>27</v>
      </c>
      <c r="O413" t="s">
        <v>28</v>
      </c>
    </row>
    <row r="414" spans="1:15" ht="16.5">
      <c r="A414" s="5">
        <v>41998</v>
      </c>
      <c r="B414" s="6">
        <v>0.6507060185185185</v>
      </c>
      <c r="C414" t="s">
        <v>1092</v>
      </c>
      <c r="D414">
        <v>0.77</v>
      </c>
      <c r="E414" t="s">
        <v>27</v>
      </c>
      <c r="F414" t="s">
        <v>28</v>
      </c>
      <c r="G414">
        <v>0.22</v>
      </c>
      <c r="H414" t="s">
        <v>27</v>
      </c>
      <c r="I414" t="s">
        <v>28</v>
      </c>
      <c r="J414">
        <v>0.2</v>
      </c>
      <c r="K414" t="s">
        <v>27</v>
      </c>
      <c r="L414" t="s">
        <v>28</v>
      </c>
      <c r="M414">
        <v>2.32</v>
      </c>
      <c r="N414" t="s">
        <v>27</v>
      </c>
      <c r="O414" t="s">
        <v>28</v>
      </c>
    </row>
    <row r="415" spans="1:15" ht="16.5">
      <c r="A415" s="5">
        <v>41998</v>
      </c>
      <c r="B415" s="6">
        <v>0.6509027777777777</v>
      </c>
      <c r="C415" t="s">
        <v>1093</v>
      </c>
      <c r="D415">
        <v>0.77</v>
      </c>
      <c r="E415" t="s">
        <v>27</v>
      </c>
      <c r="F415" t="s">
        <v>28</v>
      </c>
      <c r="G415">
        <v>1.24</v>
      </c>
      <c r="H415" t="s">
        <v>27</v>
      </c>
      <c r="I415" t="s">
        <v>28</v>
      </c>
      <c r="J415">
        <v>0.2</v>
      </c>
      <c r="K415" t="s">
        <v>27</v>
      </c>
      <c r="L415" t="s">
        <v>28</v>
      </c>
      <c r="M415">
        <v>1.89</v>
      </c>
      <c r="N415" t="s">
        <v>27</v>
      </c>
      <c r="O415" t="s">
        <v>28</v>
      </c>
    </row>
    <row r="416" spans="1:15" ht="16.5">
      <c r="A416" s="5">
        <v>41998</v>
      </c>
      <c r="B416" s="6">
        <v>0.6511574074074075</v>
      </c>
      <c r="C416" t="s">
        <v>1094</v>
      </c>
      <c r="D416">
        <v>0.77</v>
      </c>
      <c r="E416" t="s">
        <v>27</v>
      </c>
      <c r="F416" t="s">
        <v>28</v>
      </c>
      <c r="G416">
        <v>0.85</v>
      </c>
      <c r="H416" t="s">
        <v>27</v>
      </c>
      <c r="I416" t="s">
        <v>28</v>
      </c>
      <c r="J416">
        <v>0.2</v>
      </c>
      <c r="K416" t="s">
        <v>27</v>
      </c>
      <c r="L416" t="s">
        <v>28</v>
      </c>
      <c r="M416">
        <v>1.52</v>
      </c>
      <c r="N416" t="s">
        <v>27</v>
      </c>
      <c r="O416" t="s">
        <v>28</v>
      </c>
    </row>
    <row r="417" spans="1:15" ht="16.5">
      <c r="A417" s="5">
        <v>41998</v>
      </c>
      <c r="B417" s="6">
        <v>0.6513773148148149</v>
      </c>
      <c r="C417" t="s">
        <v>1095</v>
      </c>
      <c r="D417">
        <v>0.77</v>
      </c>
      <c r="E417" t="s">
        <v>27</v>
      </c>
      <c r="F417" t="s">
        <v>28</v>
      </c>
      <c r="G417">
        <v>0.86</v>
      </c>
      <c r="H417" t="s">
        <v>27</v>
      </c>
      <c r="I417" t="s">
        <v>28</v>
      </c>
      <c r="J417">
        <v>0.2</v>
      </c>
      <c r="K417" t="s">
        <v>27</v>
      </c>
      <c r="L417" t="s">
        <v>28</v>
      </c>
      <c r="M417">
        <v>1.61</v>
      </c>
      <c r="N417" t="s">
        <v>27</v>
      </c>
      <c r="O417" t="s">
        <v>28</v>
      </c>
    </row>
    <row r="418" spans="1:15" ht="16.5">
      <c r="A418" s="5">
        <v>41998</v>
      </c>
      <c r="B418" s="6">
        <v>0.6516550925925926</v>
      </c>
      <c r="C418" t="s">
        <v>1096</v>
      </c>
      <c r="D418">
        <v>0.77</v>
      </c>
      <c r="E418" t="s">
        <v>27</v>
      </c>
      <c r="F418" t="s">
        <v>28</v>
      </c>
      <c r="G418">
        <v>0.05</v>
      </c>
      <c r="H418" t="s">
        <v>27</v>
      </c>
      <c r="I418" t="s">
        <v>28</v>
      </c>
      <c r="J418">
        <v>0.2</v>
      </c>
      <c r="K418" t="s">
        <v>27</v>
      </c>
      <c r="L418" t="s">
        <v>28</v>
      </c>
      <c r="M418">
        <v>1.57</v>
      </c>
      <c r="N418" t="s">
        <v>27</v>
      </c>
      <c r="O418" t="s">
        <v>28</v>
      </c>
    </row>
    <row r="419" spans="1:15" ht="16.5">
      <c r="A419" s="5">
        <v>41998</v>
      </c>
      <c r="B419" s="6">
        <v>0.6518981481481482</v>
      </c>
      <c r="C419" t="s">
        <v>1097</v>
      </c>
      <c r="D419">
        <v>0.77</v>
      </c>
      <c r="E419" t="s">
        <v>27</v>
      </c>
      <c r="F419" t="s">
        <v>28</v>
      </c>
      <c r="G419">
        <v>0.24</v>
      </c>
      <c r="H419" t="s">
        <v>27</v>
      </c>
      <c r="I419" t="s">
        <v>28</v>
      </c>
      <c r="J419">
        <v>0.2</v>
      </c>
      <c r="K419" t="s">
        <v>27</v>
      </c>
      <c r="L419" t="s">
        <v>28</v>
      </c>
      <c r="M419">
        <v>0.17</v>
      </c>
      <c r="N419" t="s">
        <v>27</v>
      </c>
      <c r="O419" t="s">
        <v>28</v>
      </c>
    </row>
    <row r="420" spans="1:15" ht="16.5">
      <c r="A420" s="5">
        <v>41998</v>
      </c>
      <c r="B420" s="6">
        <v>0.6521064814814815</v>
      </c>
      <c r="C420" t="s">
        <v>1098</v>
      </c>
      <c r="D420">
        <v>0.77</v>
      </c>
      <c r="E420" t="s">
        <v>27</v>
      </c>
      <c r="F420" t="s">
        <v>28</v>
      </c>
      <c r="G420">
        <v>0.89</v>
      </c>
      <c r="H420" t="s">
        <v>27</v>
      </c>
      <c r="I420" t="s">
        <v>28</v>
      </c>
      <c r="J420">
        <v>0.2</v>
      </c>
      <c r="K420" t="s">
        <v>27</v>
      </c>
      <c r="L420" t="s">
        <v>28</v>
      </c>
      <c r="M420">
        <v>1.35</v>
      </c>
      <c r="N420" t="s">
        <v>27</v>
      </c>
      <c r="O420" t="s">
        <v>28</v>
      </c>
    </row>
    <row r="421" spans="1:15" ht="16.5">
      <c r="A421" s="5">
        <v>41998</v>
      </c>
      <c r="B421" s="6">
        <v>0.6523958333333334</v>
      </c>
      <c r="C421" t="s">
        <v>1099</v>
      </c>
      <c r="D421">
        <v>0.77</v>
      </c>
      <c r="E421" t="s">
        <v>27</v>
      </c>
      <c r="F421" t="s">
        <v>28</v>
      </c>
      <c r="G421">
        <v>0.33</v>
      </c>
      <c r="H421" t="s">
        <v>27</v>
      </c>
      <c r="I421" t="s">
        <v>28</v>
      </c>
      <c r="J421">
        <v>0.2</v>
      </c>
      <c r="K421" t="s">
        <v>27</v>
      </c>
      <c r="L421" t="s">
        <v>28</v>
      </c>
      <c r="M421">
        <v>1.28</v>
      </c>
      <c r="N421" t="s">
        <v>27</v>
      </c>
      <c r="O421" t="s">
        <v>28</v>
      </c>
    </row>
    <row r="422" spans="1:15" ht="16.5">
      <c r="A422" s="5">
        <v>41998</v>
      </c>
      <c r="B422" s="6">
        <v>0.6526851851851853</v>
      </c>
      <c r="C422" t="s">
        <v>1100</v>
      </c>
      <c r="D422">
        <v>0.77</v>
      </c>
      <c r="E422" t="s">
        <v>27</v>
      </c>
      <c r="F422" t="s">
        <v>28</v>
      </c>
      <c r="G422">
        <v>1.29</v>
      </c>
      <c r="H422" t="s">
        <v>27</v>
      </c>
      <c r="I422" t="s">
        <v>28</v>
      </c>
      <c r="J422">
        <v>0.2</v>
      </c>
      <c r="K422" t="s">
        <v>27</v>
      </c>
      <c r="L422" t="s">
        <v>28</v>
      </c>
      <c r="M422">
        <v>1.65</v>
      </c>
      <c r="N422" t="s">
        <v>27</v>
      </c>
      <c r="O422" t="s">
        <v>28</v>
      </c>
    </row>
    <row r="423" spans="1:15" ht="16.5">
      <c r="A423" s="5">
        <v>41998</v>
      </c>
      <c r="B423" s="6">
        <v>0.6528587962962963</v>
      </c>
      <c r="C423" t="s">
        <v>1101</v>
      </c>
      <c r="D423">
        <v>0.77</v>
      </c>
      <c r="E423" t="s">
        <v>27</v>
      </c>
      <c r="F423" t="s">
        <v>28</v>
      </c>
      <c r="G423">
        <v>0.78</v>
      </c>
      <c r="H423" t="s">
        <v>27</v>
      </c>
      <c r="I423" t="s">
        <v>28</v>
      </c>
      <c r="J423">
        <v>0.2</v>
      </c>
      <c r="K423" t="s">
        <v>27</v>
      </c>
      <c r="L423" t="s">
        <v>28</v>
      </c>
      <c r="M423">
        <v>1.52</v>
      </c>
      <c r="N423" t="s">
        <v>27</v>
      </c>
      <c r="O423" t="s">
        <v>28</v>
      </c>
    </row>
    <row r="424" spans="1:15" ht="16.5">
      <c r="A424" s="5">
        <v>41998</v>
      </c>
      <c r="B424" s="6">
        <v>0.6531597222222222</v>
      </c>
      <c r="C424" t="s">
        <v>1102</v>
      </c>
      <c r="D424">
        <v>0.77</v>
      </c>
      <c r="E424" t="s">
        <v>27</v>
      </c>
      <c r="F424" t="s">
        <v>28</v>
      </c>
      <c r="G424">
        <v>0.48</v>
      </c>
      <c r="H424" t="s">
        <v>27</v>
      </c>
      <c r="I424" t="s">
        <v>28</v>
      </c>
      <c r="J424">
        <v>0.2</v>
      </c>
      <c r="K424" t="s">
        <v>27</v>
      </c>
      <c r="L424" t="s">
        <v>28</v>
      </c>
      <c r="M424">
        <v>0.28</v>
      </c>
      <c r="N424" t="s">
        <v>27</v>
      </c>
      <c r="O424" t="s">
        <v>28</v>
      </c>
    </row>
    <row r="425" spans="1:15" ht="16.5">
      <c r="A425" s="5">
        <v>41998</v>
      </c>
      <c r="B425" s="6">
        <v>0.6533333333333333</v>
      </c>
      <c r="C425" t="s">
        <v>1103</v>
      </c>
      <c r="D425">
        <v>0.77</v>
      </c>
      <c r="E425" t="s">
        <v>27</v>
      </c>
      <c r="F425" t="s">
        <v>28</v>
      </c>
      <c r="G425">
        <v>1.14</v>
      </c>
      <c r="H425" t="s">
        <v>27</v>
      </c>
      <c r="I425" t="s">
        <v>28</v>
      </c>
      <c r="J425">
        <v>0.2</v>
      </c>
      <c r="K425" t="s">
        <v>27</v>
      </c>
      <c r="L425" t="s">
        <v>28</v>
      </c>
      <c r="M425">
        <v>1.96</v>
      </c>
      <c r="N425" t="s">
        <v>27</v>
      </c>
      <c r="O425" t="s">
        <v>28</v>
      </c>
    </row>
    <row r="426" spans="1:15" ht="16.5">
      <c r="A426" s="5">
        <v>41998</v>
      </c>
      <c r="B426" s="6">
        <v>0.6536111111111111</v>
      </c>
      <c r="C426" t="s">
        <v>1104</v>
      </c>
      <c r="D426">
        <v>0.77</v>
      </c>
      <c r="E426" t="s">
        <v>27</v>
      </c>
      <c r="F426" t="s">
        <v>28</v>
      </c>
      <c r="G426">
        <v>0.79</v>
      </c>
      <c r="H426" t="s">
        <v>27</v>
      </c>
      <c r="I426" t="s">
        <v>28</v>
      </c>
      <c r="J426">
        <v>0.2</v>
      </c>
      <c r="K426" t="s">
        <v>27</v>
      </c>
      <c r="L426" t="s">
        <v>28</v>
      </c>
      <c r="M426">
        <v>1.12</v>
      </c>
      <c r="N426" t="s">
        <v>27</v>
      </c>
      <c r="O426" t="s">
        <v>28</v>
      </c>
    </row>
    <row r="427" spans="1:15" ht="16.5">
      <c r="A427" s="5">
        <v>41998</v>
      </c>
      <c r="B427" s="6">
        <v>0.6543287037037037</v>
      </c>
      <c r="C427" t="s">
        <v>1105</v>
      </c>
      <c r="D427">
        <v>0.8</v>
      </c>
      <c r="E427" t="s">
        <v>27</v>
      </c>
      <c r="F427" t="s">
        <v>28</v>
      </c>
      <c r="G427">
        <v>1.46</v>
      </c>
      <c r="H427" t="s">
        <v>27</v>
      </c>
      <c r="I427" t="s">
        <v>28</v>
      </c>
      <c r="J427">
        <v>0.66</v>
      </c>
      <c r="K427" t="s">
        <v>27</v>
      </c>
      <c r="L427" t="s">
        <v>28</v>
      </c>
      <c r="M427">
        <v>1.29</v>
      </c>
      <c r="N427" t="s">
        <v>27</v>
      </c>
      <c r="O427" t="s">
        <v>28</v>
      </c>
    </row>
    <row r="428" spans="1:15" ht="16.5">
      <c r="A428" s="5">
        <v>41998</v>
      </c>
      <c r="B428" s="6">
        <v>0.6545949074074074</v>
      </c>
      <c r="C428" t="s">
        <v>1106</v>
      </c>
      <c r="D428">
        <v>0.8</v>
      </c>
      <c r="E428" t="s">
        <v>27</v>
      </c>
      <c r="F428" t="s">
        <v>28</v>
      </c>
      <c r="G428">
        <v>1.28</v>
      </c>
      <c r="H428" t="s">
        <v>27</v>
      </c>
      <c r="I428" t="s">
        <v>28</v>
      </c>
      <c r="J428">
        <v>0.66</v>
      </c>
      <c r="K428" t="s">
        <v>27</v>
      </c>
      <c r="L428" t="s">
        <v>28</v>
      </c>
      <c r="M428">
        <v>1.19</v>
      </c>
      <c r="N428" t="s">
        <v>27</v>
      </c>
      <c r="O428" t="s">
        <v>28</v>
      </c>
    </row>
    <row r="429" spans="1:15" ht="16.5">
      <c r="A429" s="5">
        <v>41998</v>
      </c>
      <c r="B429" s="6">
        <v>0.6548032407407408</v>
      </c>
      <c r="C429" t="s">
        <v>1107</v>
      </c>
      <c r="D429">
        <v>0.8</v>
      </c>
      <c r="E429" t="s">
        <v>27</v>
      </c>
      <c r="F429" t="s">
        <v>28</v>
      </c>
      <c r="G429">
        <v>1.51</v>
      </c>
      <c r="H429" t="s">
        <v>27</v>
      </c>
      <c r="I429" t="s">
        <v>28</v>
      </c>
      <c r="J429">
        <v>0.66</v>
      </c>
      <c r="K429" t="s">
        <v>27</v>
      </c>
      <c r="L429" t="s">
        <v>28</v>
      </c>
      <c r="M429">
        <v>1.72</v>
      </c>
      <c r="N429" t="s">
        <v>27</v>
      </c>
      <c r="O429" t="s">
        <v>28</v>
      </c>
    </row>
    <row r="430" spans="1:15" ht="16.5">
      <c r="A430" s="5">
        <v>41998</v>
      </c>
      <c r="B430" s="6">
        <v>0.6549884259259259</v>
      </c>
      <c r="C430" t="s">
        <v>1108</v>
      </c>
      <c r="D430">
        <v>0.8</v>
      </c>
      <c r="E430" t="s">
        <v>27</v>
      </c>
      <c r="F430" t="s">
        <v>28</v>
      </c>
      <c r="G430">
        <v>0.55</v>
      </c>
      <c r="H430" t="s">
        <v>27</v>
      </c>
      <c r="I430" t="s">
        <v>28</v>
      </c>
      <c r="J430">
        <v>0.66</v>
      </c>
      <c r="K430" t="s">
        <v>27</v>
      </c>
      <c r="L430" t="s">
        <v>28</v>
      </c>
      <c r="M430">
        <v>0.5</v>
      </c>
      <c r="N430" t="s">
        <v>27</v>
      </c>
      <c r="O430" t="s">
        <v>28</v>
      </c>
    </row>
    <row r="431" spans="1:15" ht="16.5">
      <c r="A431" s="5">
        <v>41998</v>
      </c>
      <c r="B431" s="6">
        <v>0.6551273148148148</v>
      </c>
      <c r="C431" t="s">
        <v>1109</v>
      </c>
      <c r="D431">
        <v>0.8</v>
      </c>
      <c r="E431" t="s">
        <v>27</v>
      </c>
      <c r="F431" t="s">
        <v>28</v>
      </c>
      <c r="G431">
        <v>1.17</v>
      </c>
      <c r="H431" t="s">
        <v>27</v>
      </c>
      <c r="I431" t="s">
        <v>28</v>
      </c>
      <c r="J431">
        <v>0.66</v>
      </c>
      <c r="K431" t="s">
        <v>27</v>
      </c>
      <c r="L431" t="s">
        <v>28</v>
      </c>
      <c r="M431">
        <v>1.31</v>
      </c>
      <c r="N431" t="s">
        <v>27</v>
      </c>
      <c r="O431" t="s">
        <v>28</v>
      </c>
    </row>
    <row r="432" spans="1:15" ht="16.5">
      <c r="A432" s="5">
        <v>41998</v>
      </c>
      <c r="B432" s="6">
        <v>0.6553819444444444</v>
      </c>
      <c r="C432" t="s">
        <v>1110</v>
      </c>
      <c r="D432">
        <v>0.8</v>
      </c>
      <c r="E432" t="s">
        <v>27</v>
      </c>
      <c r="F432" t="s">
        <v>28</v>
      </c>
      <c r="G432">
        <v>1.35</v>
      </c>
      <c r="H432" t="s">
        <v>27</v>
      </c>
      <c r="I432" t="s">
        <v>28</v>
      </c>
      <c r="J432">
        <v>0.66</v>
      </c>
      <c r="K432" t="s">
        <v>27</v>
      </c>
      <c r="L432" t="s">
        <v>28</v>
      </c>
      <c r="M432">
        <v>0.04</v>
      </c>
      <c r="N432" t="s">
        <v>27</v>
      </c>
      <c r="O432" t="s">
        <v>28</v>
      </c>
    </row>
    <row r="433" spans="1:15" ht="16.5">
      <c r="A433" s="5">
        <v>41998</v>
      </c>
      <c r="B433" s="6">
        <v>0.6561458333333333</v>
      </c>
      <c r="C433" t="s">
        <v>1111</v>
      </c>
      <c r="D433">
        <v>0.39</v>
      </c>
      <c r="E433" t="s">
        <v>27</v>
      </c>
      <c r="F433" t="s">
        <v>28</v>
      </c>
      <c r="G433">
        <v>1.24</v>
      </c>
      <c r="H433" t="s">
        <v>27</v>
      </c>
      <c r="I433" t="s">
        <v>28</v>
      </c>
      <c r="J433">
        <v>0.01</v>
      </c>
      <c r="K433" t="s">
        <v>27</v>
      </c>
      <c r="L433" t="s">
        <v>28</v>
      </c>
      <c r="M433">
        <v>0.63</v>
      </c>
      <c r="N433" t="s">
        <v>27</v>
      </c>
      <c r="O433" t="s">
        <v>28</v>
      </c>
    </row>
    <row r="434" spans="1:15" ht="16.5">
      <c r="A434" s="5">
        <v>41998</v>
      </c>
      <c r="B434" s="6">
        <v>0.6569791666666667</v>
      </c>
      <c r="C434" t="s">
        <v>1112</v>
      </c>
      <c r="D434">
        <v>0.67</v>
      </c>
      <c r="E434" t="s">
        <v>27</v>
      </c>
      <c r="F434" t="s">
        <v>28</v>
      </c>
      <c r="G434">
        <v>0.85</v>
      </c>
      <c r="H434" t="s">
        <v>27</v>
      </c>
      <c r="I434" t="s">
        <v>28</v>
      </c>
      <c r="J434">
        <v>0.13</v>
      </c>
      <c r="K434" t="s">
        <v>27</v>
      </c>
      <c r="L434" t="s">
        <v>28</v>
      </c>
      <c r="M434">
        <v>1.17</v>
      </c>
      <c r="N434" t="s">
        <v>27</v>
      </c>
      <c r="O434" t="s">
        <v>28</v>
      </c>
    </row>
    <row r="435" spans="1:15" ht="16.5">
      <c r="A435" s="5">
        <v>41998</v>
      </c>
      <c r="B435" s="6">
        <v>0.6572222222222223</v>
      </c>
      <c r="C435" t="s">
        <v>1113</v>
      </c>
      <c r="D435">
        <v>0.67</v>
      </c>
      <c r="E435" t="s">
        <v>27</v>
      </c>
      <c r="F435" t="s">
        <v>28</v>
      </c>
      <c r="G435">
        <v>0.34</v>
      </c>
      <c r="H435" t="s">
        <v>27</v>
      </c>
      <c r="I435" t="s">
        <v>28</v>
      </c>
      <c r="J435">
        <v>0.13</v>
      </c>
      <c r="K435" t="s">
        <v>27</v>
      </c>
      <c r="L435" t="s">
        <v>28</v>
      </c>
      <c r="M435">
        <v>1.64</v>
      </c>
      <c r="N435" t="s">
        <v>27</v>
      </c>
      <c r="O435" t="s">
        <v>28</v>
      </c>
    </row>
    <row r="436" spans="1:15" ht="16.5">
      <c r="A436" s="5">
        <v>41998</v>
      </c>
      <c r="B436" s="6">
        <v>0.6574074074074074</v>
      </c>
      <c r="C436" t="s">
        <v>1114</v>
      </c>
      <c r="D436">
        <v>0.67</v>
      </c>
      <c r="E436" t="s">
        <v>27</v>
      </c>
      <c r="F436" t="s">
        <v>28</v>
      </c>
      <c r="G436">
        <v>0.19</v>
      </c>
      <c r="H436" t="s">
        <v>27</v>
      </c>
      <c r="I436" t="s">
        <v>28</v>
      </c>
      <c r="J436">
        <v>0.13</v>
      </c>
      <c r="K436" t="s">
        <v>27</v>
      </c>
      <c r="L436" t="s">
        <v>28</v>
      </c>
      <c r="M436">
        <v>0.8</v>
      </c>
      <c r="N436" t="s">
        <v>27</v>
      </c>
      <c r="O436" t="s">
        <v>28</v>
      </c>
    </row>
    <row r="437" spans="1:15" ht="16.5">
      <c r="A437" s="5">
        <v>41998</v>
      </c>
      <c r="B437" s="6">
        <v>0.6576736111111111</v>
      </c>
      <c r="C437" t="s">
        <v>1115</v>
      </c>
      <c r="D437">
        <v>0.67</v>
      </c>
      <c r="E437" t="s">
        <v>27</v>
      </c>
      <c r="F437" t="s">
        <v>28</v>
      </c>
      <c r="G437">
        <v>1.1</v>
      </c>
      <c r="H437" t="s">
        <v>27</v>
      </c>
      <c r="I437" t="s">
        <v>28</v>
      </c>
      <c r="J437">
        <v>0.13</v>
      </c>
      <c r="K437" t="s">
        <v>27</v>
      </c>
      <c r="L437" t="s">
        <v>28</v>
      </c>
      <c r="M437">
        <v>1.9</v>
      </c>
      <c r="N437" t="s">
        <v>27</v>
      </c>
      <c r="O437" t="s">
        <v>28</v>
      </c>
    </row>
    <row r="438" spans="1:15" ht="16.5">
      <c r="A438" s="5">
        <v>41998</v>
      </c>
      <c r="B438" s="6">
        <v>0.6583912037037037</v>
      </c>
      <c r="C438" t="s">
        <v>1116</v>
      </c>
      <c r="D438">
        <v>0.74</v>
      </c>
      <c r="E438" t="s">
        <v>27</v>
      </c>
      <c r="F438" t="s">
        <v>28</v>
      </c>
      <c r="G438">
        <v>1.55</v>
      </c>
      <c r="H438" t="s">
        <v>27</v>
      </c>
      <c r="I438" t="s">
        <v>28</v>
      </c>
      <c r="J438">
        <v>0.88</v>
      </c>
      <c r="K438" t="s">
        <v>27</v>
      </c>
      <c r="L438" t="s">
        <v>28</v>
      </c>
      <c r="M438">
        <v>0.76</v>
      </c>
      <c r="N438" t="s">
        <v>27</v>
      </c>
      <c r="O438" t="s">
        <v>28</v>
      </c>
    </row>
    <row r="439" spans="1:15" ht="16.5">
      <c r="A439" s="5">
        <v>41998</v>
      </c>
      <c r="B439" s="6">
        <v>0.6586458333333333</v>
      </c>
      <c r="C439" t="s">
        <v>1117</v>
      </c>
      <c r="D439">
        <v>0.74</v>
      </c>
      <c r="E439" t="s">
        <v>27</v>
      </c>
      <c r="F439" t="s">
        <v>28</v>
      </c>
      <c r="G439">
        <v>0.93</v>
      </c>
      <c r="H439" t="s">
        <v>27</v>
      </c>
      <c r="I439" t="s">
        <v>28</v>
      </c>
      <c r="J439">
        <v>0.88</v>
      </c>
      <c r="K439" t="s">
        <v>27</v>
      </c>
      <c r="L439" t="s">
        <v>28</v>
      </c>
      <c r="M439">
        <v>2.28</v>
      </c>
      <c r="N439" t="s">
        <v>27</v>
      </c>
      <c r="O439" t="s">
        <v>28</v>
      </c>
    </row>
    <row r="440" spans="1:15" ht="16.5">
      <c r="A440" s="5">
        <v>41998</v>
      </c>
      <c r="B440" s="6">
        <v>0.6594328703703703</v>
      </c>
      <c r="C440" t="s">
        <v>1118</v>
      </c>
      <c r="D440">
        <v>0.66</v>
      </c>
      <c r="E440" t="s">
        <v>27</v>
      </c>
      <c r="F440" t="s">
        <v>28</v>
      </c>
      <c r="G440">
        <v>1.39</v>
      </c>
      <c r="H440" t="s">
        <v>27</v>
      </c>
      <c r="I440" t="s">
        <v>28</v>
      </c>
      <c r="J440">
        <v>0.71</v>
      </c>
      <c r="K440" t="s">
        <v>27</v>
      </c>
      <c r="L440" t="s">
        <v>28</v>
      </c>
      <c r="M440">
        <v>1.14</v>
      </c>
      <c r="N440" t="s">
        <v>27</v>
      </c>
      <c r="O440" t="s">
        <v>28</v>
      </c>
    </row>
    <row r="441" spans="1:15" ht="16.5">
      <c r="A441" s="5">
        <v>41998</v>
      </c>
      <c r="B441" s="6">
        <v>0.6597453703703704</v>
      </c>
      <c r="C441" t="s">
        <v>1119</v>
      </c>
      <c r="D441">
        <v>0.66</v>
      </c>
      <c r="E441" t="s">
        <v>27</v>
      </c>
      <c r="F441" t="s">
        <v>28</v>
      </c>
      <c r="G441">
        <v>0.02</v>
      </c>
      <c r="H441" t="s">
        <v>27</v>
      </c>
      <c r="I441" t="s">
        <v>28</v>
      </c>
      <c r="J441">
        <v>0.71</v>
      </c>
      <c r="K441" t="s">
        <v>27</v>
      </c>
      <c r="L441" t="s">
        <v>28</v>
      </c>
      <c r="M441">
        <v>1.42</v>
      </c>
      <c r="N441" t="s">
        <v>27</v>
      </c>
      <c r="O441" t="s">
        <v>28</v>
      </c>
    </row>
    <row r="442" spans="1:15" ht="16.5">
      <c r="A442" s="5">
        <v>41998</v>
      </c>
      <c r="B442" s="6">
        <v>0.66</v>
      </c>
      <c r="C442" t="s">
        <v>1120</v>
      </c>
      <c r="D442">
        <v>0.66</v>
      </c>
      <c r="E442" t="s">
        <v>27</v>
      </c>
      <c r="F442" t="s">
        <v>28</v>
      </c>
      <c r="G442">
        <v>0.93</v>
      </c>
      <c r="H442" t="s">
        <v>27</v>
      </c>
      <c r="I442" t="s">
        <v>28</v>
      </c>
      <c r="J442">
        <v>0.71</v>
      </c>
      <c r="K442" t="s">
        <v>27</v>
      </c>
      <c r="L442" t="s">
        <v>28</v>
      </c>
      <c r="M442">
        <v>1.74</v>
      </c>
      <c r="N442" t="s">
        <v>27</v>
      </c>
      <c r="O442" t="s">
        <v>28</v>
      </c>
    </row>
    <row r="443" spans="1:15" ht="16.5">
      <c r="A443" s="5">
        <v>41998</v>
      </c>
      <c r="B443" s="6">
        <v>0.6602314814814815</v>
      </c>
      <c r="C443" t="s">
        <v>1121</v>
      </c>
      <c r="D443">
        <v>0.66</v>
      </c>
      <c r="E443" t="s">
        <v>27</v>
      </c>
      <c r="F443" t="s">
        <v>28</v>
      </c>
      <c r="G443">
        <v>1.91</v>
      </c>
      <c r="H443" t="s">
        <v>27</v>
      </c>
      <c r="I443" t="s">
        <v>28</v>
      </c>
      <c r="J443">
        <v>0.71</v>
      </c>
      <c r="K443" t="s">
        <v>27</v>
      </c>
      <c r="L443" t="s">
        <v>28</v>
      </c>
      <c r="M443">
        <v>0.22</v>
      </c>
      <c r="N443" t="s">
        <v>27</v>
      </c>
      <c r="O443" t="s">
        <v>28</v>
      </c>
    </row>
    <row r="444" spans="1:15" ht="16.5">
      <c r="A444" s="5">
        <v>41998</v>
      </c>
      <c r="B444" s="6">
        <v>0.6610069444444444</v>
      </c>
      <c r="C444" t="s">
        <v>1122</v>
      </c>
      <c r="D444">
        <v>0.6</v>
      </c>
      <c r="E444" t="s">
        <v>27</v>
      </c>
      <c r="F444" t="s">
        <v>28</v>
      </c>
      <c r="G444">
        <v>0.52</v>
      </c>
      <c r="H444" t="s">
        <v>27</v>
      </c>
      <c r="I444" t="s">
        <v>28</v>
      </c>
      <c r="J444">
        <v>0.23</v>
      </c>
      <c r="K444" t="s">
        <v>27</v>
      </c>
      <c r="L444" t="s">
        <v>28</v>
      </c>
      <c r="M444">
        <v>1.65</v>
      </c>
      <c r="N444" t="s">
        <v>27</v>
      </c>
      <c r="O444" t="s">
        <v>28</v>
      </c>
    </row>
    <row r="445" spans="1:15" ht="16.5">
      <c r="A445" s="5">
        <v>41998</v>
      </c>
      <c r="B445" s="6">
        <v>0.661238425925926</v>
      </c>
      <c r="C445" t="s">
        <v>1123</v>
      </c>
      <c r="D445">
        <v>0.6</v>
      </c>
      <c r="E445" t="s">
        <v>27</v>
      </c>
      <c r="F445" t="s">
        <v>28</v>
      </c>
      <c r="G445">
        <v>1.11</v>
      </c>
      <c r="H445" t="s">
        <v>27</v>
      </c>
      <c r="I445" t="s">
        <v>28</v>
      </c>
      <c r="J445">
        <v>0.23</v>
      </c>
      <c r="K445" t="s">
        <v>27</v>
      </c>
      <c r="L445" t="s">
        <v>28</v>
      </c>
      <c r="M445">
        <v>1.48</v>
      </c>
      <c r="N445" t="s">
        <v>27</v>
      </c>
      <c r="O445" t="s">
        <v>28</v>
      </c>
    </row>
    <row r="446" spans="1:15" ht="16.5">
      <c r="A446" s="5">
        <v>41998</v>
      </c>
      <c r="B446" s="6">
        <v>0.6614699074074074</v>
      </c>
      <c r="C446" t="s">
        <v>1124</v>
      </c>
      <c r="D446">
        <v>0.6</v>
      </c>
      <c r="E446" t="s">
        <v>27</v>
      </c>
      <c r="F446" t="s">
        <v>28</v>
      </c>
      <c r="G446">
        <v>0.71</v>
      </c>
      <c r="H446" t="s">
        <v>27</v>
      </c>
      <c r="I446" t="s">
        <v>28</v>
      </c>
      <c r="J446">
        <v>0.23</v>
      </c>
      <c r="K446" t="s">
        <v>27</v>
      </c>
      <c r="L446" t="s">
        <v>28</v>
      </c>
      <c r="M446">
        <v>0.03</v>
      </c>
      <c r="N446" t="s">
        <v>27</v>
      </c>
      <c r="O446" t="s">
        <v>28</v>
      </c>
    </row>
    <row r="447" spans="1:15" ht="16.5">
      <c r="A447" s="5">
        <v>41998</v>
      </c>
      <c r="B447" s="6">
        <v>0.6616782407407408</v>
      </c>
      <c r="C447" t="s">
        <v>1125</v>
      </c>
      <c r="D447">
        <v>0.6</v>
      </c>
      <c r="E447" t="s">
        <v>27</v>
      </c>
      <c r="F447" t="s">
        <v>28</v>
      </c>
      <c r="G447">
        <v>0.61</v>
      </c>
      <c r="H447" t="s">
        <v>27</v>
      </c>
      <c r="I447" t="s">
        <v>28</v>
      </c>
      <c r="J447">
        <v>0.23</v>
      </c>
      <c r="K447" t="s">
        <v>27</v>
      </c>
      <c r="L447" t="s">
        <v>28</v>
      </c>
      <c r="M447">
        <v>2.09</v>
      </c>
      <c r="N447" t="s">
        <v>27</v>
      </c>
      <c r="O447" t="s">
        <v>28</v>
      </c>
    </row>
    <row r="448" spans="1:15" ht="16.5">
      <c r="A448" s="5">
        <v>41998</v>
      </c>
      <c r="B448" s="6">
        <v>0.6618171296296297</v>
      </c>
      <c r="C448" t="s">
        <v>1126</v>
      </c>
      <c r="D448">
        <v>0.6</v>
      </c>
      <c r="E448" t="s">
        <v>27</v>
      </c>
      <c r="F448" t="s">
        <v>28</v>
      </c>
      <c r="G448">
        <v>1.31</v>
      </c>
      <c r="H448" t="s">
        <v>27</v>
      </c>
      <c r="I448" t="s">
        <v>28</v>
      </c>
      <c r="J448">
        <v>0.23</v>
      </c>
      <c r="K448" t="s">
        <v>27</v>
      </c>
      <c r="L448" t="s">
        <v>28</v>
      </c>
      <c r="M448">
        <v>0.12</v>
      </c>
      <c r="N448" t="s">
        <v>27</v>
      </c>
      <c r="O448" t="s">
        <v>28</v>
      </c>
    </row>
    <row r="449" spans="1:15" ht="16.5">
      <c r="A449" s="5">
        <v>41998</v>
      </c>
      <c r="B449" s="6">
        <v>0.6619907407407407</v>
      </c>
      <c r="C449" t="s">
        <v>1127</v>
      </c>
      <c r="D449">
        <v>0.6</v>
      </c>
      <c r="E449" t="s">
        <v>27</v>
      </c>
      <c r="F449" t="s">
        <v>28</v>
      </c>
      <c r="G449">
        <v>1.75</v>
      </c>
      <c r="H449" t="s">
        <v>27</v>
      </c>
      <c r="I449" t="s">
        <v>28</v>
      </c>
      <c r="J449">
        <v>0.23</v>
      </c>
      <c r="K449" t="s">
        <v>27</v>
      </c>
      <c r="L449" t="s">
        <v>28</v>
      </c>
      <c r="M449">
        <v>2.17</v>
      </c>
      <c r="N449" t="s">
        <v>27</v>
      </c>
      <c r="O449" t="s">
        <v>28</v>
      </c>
    </row>
    <row r="450" spans="1:15" ht="16.5">
      <c r="A450" s="5">
        <v>41998</v>
      </c>
      <c r="B450" s="6">
        <v>0.6622800925925926</v>
      </c>
      <c r="C450" t="s">
        <v>1128</v>
      </c>
      <c r="D450">
        <v>0.6</v>
      </c>
      <c r="E450" t="s">
        <v>27</v>
      </c>
      <c r="F450" t="s">
        <v>28</v>
      </c>
      <c r="G450">
        <v>1.47</v>
      </c>
      <c r="H450" t="s">
        <v>27</v>
      </c>
      <c r="I450" t="s">
        <v>28</v>
      </c>
      <c r="J450">
        <v>0.23</v>
      </c>
      <c r="K450" t="s">
        <v>27</v>
      </c>
      <c r="L450" t="s">
        <v>28</v>
      </c>
      <c r="M450">
        <v>0.8</v>
      </c>
      <c r="N450" t="s">
        <v>27</v>
      </c>
      <c r="O450" t="s">
        <v>28</v>
      </c>
    </row>
    <row r="451" spans="1:15" ht="16.5">
      <c r="A451" s="5">
        <v>41998</v>
      </c>
      <c r="B451" s="6">
        <v>0.6625</v>
      </c>
      <c r="C451" t="s">
        <v>1129</v>
      </c>
      <c r="D451">
        <v>0.6</v>
      </c>
      <c r="E451" t="s">
        <v>27</v>
      </c>
      <c r="F451" t="s">
        <v>28</v>
      </c>
      <c r="G451">
        <v>1.73</v>
      </c>
      <c r="H451" t="s">
        <v>27</v>
      </c>
      <c r="I451" t="s">
        <v>28</v>
      </c>
      <c r="J451">
        <v>0.23</v>
      </c>
      <c r="K451" t="s">
        <v>27</v>
      </c>
      <c r="L451" t="s">
        <v>28</v>
      </c>
      <c r="M451">
        <v>0.11</v>
      </c>
      <c r="N451" t="s">
        <v>27</v>
      </c>
      <c r="O451" t="s">
        <v>28</v>
      </c>
    </row>
    <row r="452" spans="1:15" ht="16.5">
      <c r="A452" s="5">
        <v>41998</v>
      </c>
      <c r="B452" s="6">
        <v>0.6633912037037036</v>
      </c>
      <c r="C452" t="s">
        <v>1130</v>
      </c>
      <c r="D452">
        <v>0.59</v>
      </c>
      <c r="E452" t="s">
        <v>27</v>
      </c>
      <c r="F452" t="s">
        <v>28</v>
      </c>
      <c r="G452">
        <v>0.92</v>
      </c>
      <c r="H452" t="s">
        <v>27</v>
      </c>
      <c r="I452" t="s">
        <v>28</v>
      </c>
      <c r="J452">
        <v>0.24</v>
      </c>
      <c r="K452" t="s">
        <v>27</v>
      </c>
      <c r="L452" t="s">
        <v>28</v>
      </c>
      <c r="M452">
        <v>0.41</v>
      </c>
      <c r="N452" t="s">
        <v>27</v>
      </c>
      <c r="O452" t="s">
        <v>28</v>
      </c>
    </row>
    <row r="453" spans="1:15" ht="16.5">
      <c r="A453" s="5">
        <v>41998</v>
      </c>
      <c r="B453" s="6">
        <v>0.6641666666666667</v>
      </c>
      <c r="C453" t="s">
        <v>1131</v>
      </c>
      <c r="D453">
        <v>0.99</v>
      </c>
      <c r="E453" t="s">
        <v>27</v>
      </c>
      <c r="F453" t="s">
        <v>28</v>
      </c>
      <c r="G453">
        <v>1.49</v>
      </c>
      <c r="H453" t="s">
        <v>27</v>
      </c>
      <c r="I453" t="s">
        <v>28</v>
      </c>
      <c r="J453">
        <v>0.35</v>
      </c>
      <c r="K453" t="s">
        <v>27</v>
      </c>
      <c r="L453" t="s">
        <v>28</v>
      </c>
      <c r="M453">
        <v>1.64</v>
      </c>
      <c r="N453" t="s">
        <v>27</v>
      </c>
      <c r="O453" t="s">
        <v>28</v>
      </c>
    </row>
    <row r="454" spans="1:15" ht="16.5">
      <c r="A454" s="5">
        <v>41998</v>
      </c>
      <c r="B454" s="6">
        <v>0.664375</v>
      </c>
      <c r="C454" t="s">
        <v>1132</v>
      </c>
      <c r="D454">
        <v>0.99</v>
      </c>
      <c r="E454" t="s">
        <v>27</v>
      </c>
      <c r="F454" t="s">
        <v>28</v>
      </c>
      <c r="G454">
        <v>1.79</v>
      </c>
      <c r="H454" t="s">
        <v>27</v>
      </c>
      <c r="I454" t="s">
        <v>28</v>
      </c>
      <c r="J454">
        <v>0.35</v>
      </c>
      <c r="K454" t="s">
        <v>27</v>
      </c>
      <c r="L454" t="s">
        <v>28</v>
      </c>
      <c r="M454">
        <v>2.07</v>
      </c>
      <c r="N454" t="s">
        <v>27</v>
      </c>
      <c r="O454" t="s">
        <v>28</v>
      </c>
    </row>
    <row r="455" spans="1:15" ht="16.5">
      <c r="A455" s="5">
        <v>41998</v>
      </c>
      <c r="B455" s="6">
        <v>0.6651736111111112</v>
      </c>
      <c r="C455" t="s">
        <v>1133</v>
      </c>
      <c r="D455">
        <v>0.11</v>
      </c>
      <c r="E455" t="s">
        <v>27</v>
      </c>
      <c r="F455" t="s">
        <v>28</v>
      </c>
      <c r="G455">
        <v>1.56</v>
      </c>
      <c r="H455" t="s">
        <v>27</v>
      </c>
      <c r="I455" t="s">
        <v>28</v>
      </c>
      <c r="J455">
        <v>0.17</v>
      </c>
      <c r="K455" t="s">
        <v>27</v>
      </c>
      <c r="L455" t="s">
        <v>28</v>
      </c>
      <c r="M455">
        <v>2.24</v>
      </c>
      <c r="N455" t="s">
        <v>27</v>
      </c>
      <c r="O455" t="s">
        <v>28</v>
      </c>
    </row>
    <row r="456" spans="1:15" ht="16.5">
      <c r="A456" s="5">
        <v>41998</v>
      </c>
      <c r="B456" s="6">
        <v>0.6653125</v>
      </c>
      <c r="C456" t="s">
        <v>1134</v>
      </c>
      <c r="D456">
        <v>0.11</v>
      </c>
      <c r="E456" t="s">
        <v>27</v>
      </c>
      <c r="F456" t="s">
        <v>28</v>
      </c>
      <c r="G456">
        <v>1.66</v>
      </c>
      <c r="H456" t="s">
        <v>27</v>
      </c>
      <c r="I456" t="s">
        <v>28</v>
      </c>
      <c r="J456">
        <v>0.17</v>
      </c>
      <c r="K456" t="s">
        <v>27</v>
      </c>
      <c r="L456" t="s">
        <v>28</v>
      </c>
      <c r="M456">
        <v>0.94</v>
      </c>
      <c r="N456" t="s">
        <v>27</v>
      </c>
      <c r="O456" t="s">
        <v>28</v>
      </c>
    </row>
    <row r="457" spans="1:15" ht="16.5">
      <c r="A457" s="5">
        <v>41998</v>
      </c>
      <c r="B457" s="6">
        <v>0.665462962962963</v>
      </c>
      <c r="C457" t="s">
        <v>1135</v>
      </c>
      <c r="D457">
        <v>0.11</v>
      </c>
      <c r="E457" t="s">
        <v>27</v>
      </c>
      <c r="F457" t="s">
        <v>28</v>
      </c>
      <c r="G457">
        <v>1.87</v>
      </c>
      <c r="H457" t="s">
        <v>27</v>
      </c>
      <c r="I457" t="s">
        <v>28</v>
      </c>
      <c r="J457">
        <v>0.17</v>
      </c>
      <c r="K457" t="s">
        <v>27</v>
      </c>
      <c r="L457" t="s">
        <v>28</v>
      </c>
      <c r="M457">
        <v>0.2</v>
      </c>
      <c r="N457" t="s">
        <v>27</v>
      </c>
      <c r="O457" t="s">
        <v>28</v>
      </c>
    </row>
    <row r="458" spans="1:15" ht="16.5">
      <c r="A458" s="5">
        <v>41998</v>
      </c>
      <c r="B458" s="6">
        <v>0.6656481481481481</v>
      </c>
      <c r="C458" t="s">
        <v>1136</v>
      </c>
      <c r="D458">
        <v>0.11</v>
      </c>
      <c r="E458" t="s">
        <v>27</v>
      </c>
      <c r="F458" t="s">
        <v>28</v>
      </c>
      <c r="G458">
        <v>1.62</v>
      </c>
      <c r="H458" t="s">
        <v>27</v>
      </c>
      <c r="I458" t="s">
        <v>28</v>
      </c>
      <c r="J458">
        <v>0.17</v>
      </c>
      <c r="K458" t="s">
        <v>27</v>
      </c>
      <c r="L458" t="s">
        <v>28</v>
      </c>
      <c r="M458">
        <v>1.65</v>
      </c>
      <c r="N458" t="s">
        <v>27</v>
      </c>
      <c r="O458" t="s">
        <v>28</v>
      </c>
    </row>
    <row r="459" spans="1:15" ht="16.5">
      <c r="A459" s="5">
        <v>41998</v>
      </c>
      <c r="B459" s="6">
        <v>0.6664120370370371</v>
      </c>
      <c r="C459" t="s">
        <v>1137</v>
      </c>
      <c r="D459">
        <v>0.51</v>
      </c>
      <c r="E459" t="s">
        <v>27</v>
      </c>
      <c r="F459" t="s">
        <v>28</v>
      </c>
      <c r="G459">
        <v>0.42</v>
      </c>
      <c r="H459" t="s">
        <v>27</v>
      </c>
      <c r="I459" t="s">
        <v>28</v>
      </c>
      <c r="J459">
        <v>0.49</v>
      </c>
      <c r="K459" t="s">
        <v>27</v>
      </c>
      <c r="L459" t="s">
        <v>28</v>
      </c>
      <c r="M459">
        <v>0.97</v>
      </c>
      <c r="N459" t="s">
        <v>27</v>
      </c>
      <c r="O459" t="s">
        <v>28</v>
      </c>
    </row>
    <row r="460" spans="1:15" ht="16.5">
      <c r="A460" s="5">
        <v>41998</v>
      </c>
      <c r="B460" s="6">
        <v>0.6666203703703704</v>
      </c>
      <c r="C460" t="s">
        <v>1138</v>
      </c>
      <c r="D460">
        <v>0.51</v>
      </c>
      <c r="E460" t="s">
        <v>27</v>
      </c>
      <c r="F460" t="s">
        <v>28</v>
      </c>
      <c r="G460">
        <v>1.79</v>
      </c>
      <c r="H460" t="s">
        <v>27</v>
      </c>
      <c r="I460" t="s">
        <v>28</v>
      </c>
      <c r="J460">
        <v>0.49</v>
      </c>
      <c r="K460" t="s">
        <v>27</v>
      </c>
      <c r="L460" t="s">
        <v>28</v>
      </c>
      <c r="M460">
        <v>1.84</v>
      </c>
      <c r="N460" t="s">
        <v>27</v>
      </c>
      <c r="O460" t="s">
        <v>28</v>
      </c>
    </row>
    <row r="461" spans="1:15" ht="16.5">
      <c r="A461" s="5">
        <v>41998</v>
      </c>
      <c r="B461" s="6">
        <v>0.6668402777777778</v>
      </c>
      <c r="C461" t="s">
        <v>1139</v>
      </c>
      <c r="D461">
        <v>0.51</v>
      </c>
      <c r="E461" t="s">
        <v>27</v>
      </c>
      <c r="F461" t="s">
        <v>28</v>
      </c>
      <c r="G461">
        <v>1.67</v>
      </c>
      <c r="H461" t="s">
        <v>27</v>
      </c>
      <c r="I461" t="s">
        <v>28</v>
      </c>
      <c r="J461">
        <v>0.49</v>
      </c>
      <c r="K461" t="s">
        <v>27</v>
      </c>
      <c r="L461" t="s">
        <v>28</v>
      </c>
      <c r="M461">
        <v>0.25</v>
      </c>
      <c r="N461" t="s">
        <v>27</v>
      </c>
      <c r="O461" t="s">
        <v>28</v>
      </c>
    </row>
    <row r="462" spans="1:15" ht="16.5">
      <c r="A462" s="5">
        <v>41998</v>
      </c>
      <c r="B462" s="6">
        <v>0.6669907407407408</v>
      </c>
      <c r="C462" t="s">
        <v>1140</v>
      </c>
      <c r="D462">
        <v>0.51</v>
      </c>
      <c r="E462" t="s">
        <v>27</v>
      </c>
      <c r="F462" t="s">
        <v>28</v>
      </c>
      <c r="G462">
        <v>1.3</v>
      </c>
      <c r="H462" t="s">
        <v>27</v>
      </c>
      <c r="I462" t="s">
        <v>28</v>
      </c>
      <c r="J462">
        <v>0.49</v>
      </c>
      <c r="K462" t="s">
        <v>27</v>
      </c>
      <c r="L462" t="s">
        <v>28</v>
      </c>
      <c r="M462">
        <v>1</v>
      </c>
      <c r="N462" t="s">
        <v>27</v>
      </c>
      <c r="O462" t="s">
        <v>28</v>
      </c>
    </row>
    <row r="463" spans="1:15" ht="16.5">
      <c r="A463" s="5">
        <v>41998</v>
      </c>
      <c r="B463" s="6">
        <v>0.6672685185185184</v>
      </c>
      <c r="C463" t="s">
        <v>1141</v>
      </c>
      <c r="D463">
        <v>0.51</v>
      </c>
      <c r="E463" t="s">
        <v>27</v>
      </c>
      <c r="F463" t="s">
        <v>28</v>
      </c>
      <c r="G463">
        <v>1.47</v>
      </c>
      <c r="H463" t="s">
        <v>27</v>
      </c>
      <c r="I463" t="s">
        <v>28</v>
      </c>
      <c r="J463">
        <v>0.49</v>
      </c>
      <c r="K463" t="s">
        <v>27</v>
      </c>
      <c r="L463" t="s">
        <v>28</v>
      </c>
      <c r="M463">
        <v>1.7</v>
      </c>
      <c r="N463" t="s">
        <v>27</v>
      </c>
      <c r="O463" t="s">
        <v>28</v>
      </c>
    </row>
    <row r="464" spans="1:15" ht="16.5">
      <c r="A464" s="5">
        <v>41998</v>
      </c>
      <c r="B464" s="6">
        <v>0.6680555555555556</v>
      </c>
      <c r="C464" t="s">
        <v>1142</v>
      </c>
      <c r="D464">
        <v>0.06</v>
      </c>
      <c r="E464" t="s">
        <v>27</v>
      </c>
      <c r="F464" t="s">
        <v>28</v>
      </c>
      <c r="G464">
        <v>1.8</v>
      </c>
      <c r="H464" t="s">
        <v>27</v>
      </c>
      <c r="I464" t="s">
        <v>28</v>
      </c>
      <c r="J464">
        <v>0.84</v>
      </c>
      <c r="K464" t="s">
        <v>27</v>
      </c>
      <c r="L464" t="s">
        <v>28</v>
      </c>
      <c r="M464">
        <v>0.84</v>
      </c>
      <c r="N464" t="s">
        <v>27</v>
      </c>
      <c r="O464" t="s">
        <v>28</v>
      </c>
    </row>
    <row r="465" spans="1:15" ht="16.5">
      <c r="A465" s="5">
        <v>41998</v>
      </c>
      <c r="B465" s="6">
        <v>0.6682060185185185</v>
      </c>
      <c r="C465" t="s">
        <v>1143</v>
      </c>
      <c r="D465">
        <v>0.06</v>
      </c>
      <c r="E465" t="s">
        <v>27</v>
      </c>
      <c r="F465" t="s">
        <v>28</v>
      </c>
      <c r="G465">
        <v>0.18</v>
      </c>
      <c r="H465" t="s">
        <v>27</v>
      </c>
      <c r="I465" t="s">
        <v>28</v>
      </c>
      <c r="J465">
        <v>0.84</v>
      </c>
      <c r="K465" t="s">
        <v>27</v>
      </c>
      <c r="L465" t="s">
        <v>28</v>
      </c>
      <c r="M465">
        <v>0.47</v>
      </c>
      <c r="N465" t="s">
        <v>27</v>
      </c>
      <c r="O465" t="s">
        <v>28</v>
      </c>
    </row>
    <row r="466" spans="1:15" ht="16.5">
      <c r="A466" s="5">
        <v>41998</v>
      </c>
      <c r="B466" s="6">
        <v>0.6684722222222222</v>
      </c>
      <c r="C466" t="s">
        <v>1144</v>
      </c>
      <c r="D466">
        <v>0.06</v>
      </c>
      <c r="E466" t="s">
        <v>27</v>
      </c>
      <c r="F466" t="s">
        <v>28</v>
      </c>
      <c r="G466">
        <v>0.75</v>
      </c>
      <c r="H466" t="s">
        <v>27</v>
      </c>
      <c r="I466" t="s">
        <v>28</v>
      </c>
      <c r="J466">
        <v>0.84</v>
      </c>
      <c r="K466" t="s">
        <v>27</v>
      </c>
      <c r="L466" t="s">
        <v>28</v>
      </c>
      <c r="M466">
        <v>0.57</v>
      </c>
      <c r="N466" t="s">
        <v>27</v>
      </c>
      <c r="O466" t="s">
        <v>28</v>
      </c>
    </row>
    <row r="467" spans="1:15" ht="16.5">
      <c r="A467" s="5">
        <v>41998</v>
      </c>
      <c r="B467" s="6">
        <v>0.6686342592592592</v>
      </c>
      <c r="C467" t="s">
        <v>1145</v>
      </c>
      <c r="D467">
        <v>0.06</v>
      </c>
      <c r="E467" t="s">
        <v>27</v>
      </c>
      <c r="F467" t="s">
        <v>28</v>
      </c>
      <c r="G467">
        <v>0.46</v>
      </c>
      <c r="H467" t="s">
        <v>27</v>
      </c>
      <c r="I467" t="s">
        <v>28</v>
      </c>
      <c r="J467">
        <v>0.84</v>
      </c>
      <c r="K467" t="s">
        <v>27</v>
      </c>
      <c r="L467" t="s">
        <v>28</v>
      </c>
      <c r="M467">
        <v>2</v>
      </c>
      <c r="N467" t="s">
        <v>27</v>
      </c>
      <c r="O467" t="s">
        <v>28</v>
      </c>
    </row>
    <row r="468" spans="1:15" ht="16.5">
      <c r="A468" s="5">
        <v>41998</v>
      </c>
      <c r="B468" s="6">
        <v>0.6695023148148148</v>
      </c>
      <c r="C468" t="s">
        <v>1146</v>
      </c>
      <c r="D468">
        <v>0.47</v>
      </c>
      <c r="E468" t="s">
        <v>27</v>
      </c>
      <c r="F468" t="s">
        <v>28</v>
      </c>
      <c r="G468">
        <v>1.27</v>
      </c>
      <c r="H468" t="s">
        <v>27</v>
      </c>
      <c r="I468" t="s">
        <v>28</v>
      </c>
      <c r="J468">
        <v>0.02</v>
      </c>
      <c r="K468" t="s">
        <v>27</v>
      </c>
      <c r="L468" t="s">
        <v>28</v>
      </c>
      <c r="M468">
        <v>1.98</v>
      </c>
      <c r="N468" t="s">
        <v>27</v>
      </c>
      <c r="O468" t="s">
        <v>28</v>
      </c>
    </row>
    <row r="469" spans="1:15" ht="16.5">
      <c r="A469" s="5">
        <v>41998</v>
      </c>
      <c r="B469" s="6">
        <v>0.6696875000000001</v>
      </c>
      <c r="C469" t="s">
        <v>1147</v>
      </c>
      <c r="D469">
        <v>0.47</v>
      </c>
      <c r="E469" t="s">
        <v>27</v>
      </c>
      <c r="F469" t="s">
        <v>28</v>
      </c>
      <c r="G469">
        <v>0.56</v>
      </c>
      <c r="H469" t="s">
        <v>27</v>
      </c>
      <c r="I469" t="s">
        <v>28</v>
      </c>
      <c r="J469">
        <v>0.02</v>
      </c>
      <c r="K469" t="s">
        <v>27</v>
      </c>
      <c r="L469" t="s">
        <v>28</v>
      </c>
      <c r="M469">
        <v>1.39</v>
      </c>
      <c r="N469" t="s">
        <v>27</v>
      </c>
      <c r="O469" t="s">
        <v>28</v>
      </c>
    </row>
    <row r="470" spans="1:15" ht="16.5">
      <c r="A470" s="5">
        <v>41998</v>
      </c>
      <c r="B470" s="6">
        <v>0.6698263888888888</v>
      </c>
      <c r="C470" t="s">
        <v>1148</v>
      </c>
      <c r="D470">
        <v>0.47</v>
      </c>
      <c r="E470" t="s">
        <v>27</v>
      </c>
      <c r="F470" t="s">
        <v>28</v>
      </c>
      <c r="G470">
        <v>0.82</v>
      </c>
      <c r="H470" t="s">
        <v>27</v>
      </c>
      <c r="I470" t="s">
        <v>28</v>
      </c>
      <c r="J470">
        <v>0.02</v>
      </c>
      <c r="K470" t="s">
        <v>27</v>
      </c>
      <c r="L470" t="s">
        <v>28</v>
      </c>
      <c r="M470">
        <v>2.01</v>
      </c>
      <c r="N470" t="s">
        <v>27</v>
      </c>
      <c r="O470" t="s">
        <v>28</v>
      </c>
    </row>
    <row r="471" spans="1:15" ht="16.5">
      <c r="A471" s="5">
        <v>41998</v>
      </c>
      <c r="B471" s="6">
        <v>0.67</v>
      </c>
      <c r="C471" t="s">
        <v>1149</v>
      </c>
      <c r="D471">
        <v>0.47</v>
      </c>
      <c r="E471" t="s">
        <v>27</v>
      </c>
      <c r="F471" t="s">
        <v>28</v>
      </c>
      <c r="G471">
        <v>2</v>
      </c>
      <c r="H471" t="s">
        <v>27</v>
      </c>
      <c r="I471" t="s">
        <v>28</v>
      </c>
      <c r="J471">
        <v>0.02</v>
      </c>
      <c r="K471" t="s">
        <v>27</v>
      </c>
      <c r="L471" t="s">
        <v>28</v>
      </c>
      <c r="M471">
        <v>0.21</v>
      </c>
      <c r="N471" t="s">
        <v>27</v>
      </c>
      <c r="O471" t="s">
        <v>28</v>
      </c>
    </row>
    <row r="472" spans="1:15" ht="16.5">
      <c r="A472" s="5">
        <v>41998</v>
      </c>
      <c r="B472" s="6">
        <v>0.6702777777777778</v>
      </c>
      <c r="C472" t="s">
        <v>1150</v>
      </c>
      <c r="D472">
        <v>0.47</v>
      </c>
      <c r="E472" t="s">
        <v>27</v>
      </c>
      <c r="F472" t="s">
        <v>28</v>
      </c>
      <c r="G472">
        <v>0.52</v>
      </c>
      <c r="H472" t="s">
        <v>27</v>
      </c>
      <c r="I472" t="s">
        <v>28</v>
      </c>
      <c r="J472">
        <v>0.02</v>
      </c>
      <c r="K472" t="s">
        <v>27</v>
      </c>
      <c r="L472" t="s">
        <v>28</v>
      </c>
      <c r="M472">
        <v>2.35</v>
      </c>
      <c r="N472" t="s">
        <v>27</v>
      </c>
      <c r="O472" t="s">
        <v>28</v>
      </c>
    </row>
    <row r="473" spans="1:15" ht="16.5">
      <c r="A473" s="5">
        <v>41998</v>
      </c>
      <c r="B473" s="6">
        <v>0.6705439814814814</v>
      </c>
      <c r="C473" t="s">
        <v>1151</v>
      </c>
      <c r="D473">
        <v>0.47</v>
      </c>
      <c r="E473" t="s">
        <v>27</v>
      </c>
      <c r="F473" t="s">
        <v>28</v>
      </c>
      <c r="G473">
        <v>0.67</v>
      </c>
      <c r="H473" t="s">
        <v>27</v>
      </c>
      <c r="I473" t="s">
        <v>28</v>
      </c>
      <c r="J473">
        <v>0.02</v>
      </c>
      <c r="K473" t="s">
        <v>27</v>
      </c>
      <c r="L473" t="s">
        <v>28</v>
      </c>
      <c r="M473">
        <v>0.98</v>
      </c>
      <c r="N473" t="s">
        <v>27</v>
      </c>
      <c r="O473" t="s">
        <v>28</v>
      </c>
    </row>
    <row r="474" spans="1:15" ht="16.5">
      <c r="A474" s="5">
        <v>41998</v>
      </c>
      <c r="B474" s="6">
        <v>0.6707638888888888</v>
      </c>
      <c r="C474" t="s">
        <v>1152</v>
      </c>
      <c r="D474">
        <v>0.47</v>
      </c>
      <c r="E474" t="s">
        <v>27</v>
      </c>
      <c r="F474" t="s">
        <v>28</v>
      </c>
      <c r="G474">
        <v>0.04</v>
      </c>
      <c r="H474" t="s">
        <v>27</v>
      </c>
      <c r="I474" t="s">
        <v>28</v>
      </c>
      <c r="J474">
        <v>0.02</v>
      </c>
      <c r="K474" t="s">
        <v>27</v>
      </c>
      <c r="L474" t="s">
        <v>28</v>
      </c>
      <c r="M474">
        <v>2.23</v>
      </c>
      <c r="N474" t="s">
        <v>27</v>
      </c>
      <c r="O474" t="s">
        <v>28</v>
      </c>
    </row>
    <row r="475" spans="1:15" ht="16.5">
      <c r="A475" s="5">
        <v>41998</v>
      </c>
      <c r="B475" s="6">
        <v>0.6710300925925926</v>
      </c>
      <c r="C475" t="s">
        <v>1153</v>
      </c>
      <c r="D475">
        <v>0.47</v>
      </c>
      <c r="E475" t="s">
        <v>27</v>
      </c>
      <c r="F475" t="s">
        <v>28</v>
      </c>
      <c r="G475">
        <v>1.03</v>
      </c>
      <c r="H475" t="s">
        <v>27</v>
      </c>
      <c r="I475" t="s">
        <v>28</v>
      </c>
      <c r="J475">
        <v>0.02</v>
      </c>
      <c r="K475" t="s">
        <v>27</v>
      </c>
      <c r="L475" t="s">
        <v>28</v>
      </c>
      <c r="M475">
        <v>1.17</v>
      </c>
      <c r="N475" t="s">
        <v>27</v>
      </c>
      <c r="O475" t="s">
        <v>28</v>
      </c>
    </row>
    <row r="476" spans="1:15" ht="16.5">
      <c r="A476" s="5">
        <v>41998</v>
      </c>
      <c r="B476" s="6">
        <v>0.6711689814814815</v>
      </c>
      <c r="C476" t="s">
        <v>1154</v>
      </c>
      <c r="D476">
        <v>0.47</v>
      </c>
      <c r="E476" t="s">
        <v>27</v>
      </c>
      <c r="F476" t="s">
        <v>28</v>
      </c>
      <c r="G476">
        <v>0.98</v>
      </c>
      <c r="H476" t="s">
        <v>27</v>
      </c>
      <c r="I476" t="s">
        <v>28</v>
      </c>
      <c r="J476">
        <v>0.02</v>
      </c>
      <c r="K476" t="s">
        <v>27</v>
      </c>
      <c r="L476" t="s">
        <v>28</v>
      </c>
      <c r="M476">
        <v>0.68</v>
      </c>
      <c r="N476" t="s">
        <v>27</v>
      </c>
      <c r="O476" t="s">
        <v>28</v>
      </c>
    </row>
    <row r="477" spans="1:15" ht="16.5">
      <c r="A477" s="5">
        <v>41998</v>
      </c>
      <c r="B477" s="6">
        <v>0.6713888888888889</v>
      </c>
      <c r="C477" t="s">
        <v>1155</v>
      </c>
      <c r="D477">
        <v>0.47</v>
      </c>
      <c r="E477" t="s">
        <v>27</v>
      </c>
      <c r="F477" t="s">
        <v>28</v>
      </c>
      <c r="G477">
        <v>0.07</v>
      </c>
      <c r="H477" t="s">
        <v>27</v>
      </c>
      <c r="I477" t="s">
        <v>28</v>
      </c>
      <c r="J477">
        <v>0.02</v>
      </c>
      <c r="K477" t="s">
        <v>27</v>
      </c>
      <c r="L477" t="s">
        <v>28</v>
      </c>
      <c r="M477">
        <v>1.66</v>
      </c>
      <c r="N477" t="s">
        <v>27</v>
      </c>
      <c r="O477" t="s">
        <v>28</v>
      </c>
    </row>
    <row r="478" spans="1:15" ht="16.5">
      <c r="A478" s="5">
        <v>41998</v>
      </c>
      <c r="B478" s="6">
        <v>0.6716087962962963</v>
      </c>
      <c r="C478" t="s">
        <v>1156</v>
      </c>
      <c r="D478">
        <v>0.47</v>
      </c>
      <c r="E478" t="s">
        <v>27</v>
      </c>
      <c r="F478" t="s">
        <v>28</v>
      </c>
      <c r="G478">
        <v>1.47</v>
      </c>
      <c r="H478" t="s">
        <v>27</v>
      </c>
      <c r="I478" t="s">
        <v>28</v>
      </c>
      <c r="J478">
        <v>0.02</v>
      </c>
      <c r="K478" t="s">
        <v>27</v>
      </c>
      <c r="L478" t="s">
        <v>28</v>
      </c>
      <c r="M478">
        <v>0.36</v>
      </c>
      <c r="N478" t="s">
        <v>27</v>
      </c>
      <c r="O478" t="s">
        <v>28</v>
      </c>
    </row>
    <row r="479" spans="1:15" ht="16.5">
      <c r="A479" s="5">
        <v>41998</v>
      </c>
      <c r="B479" s="6">
        <v>0.672349537037037</v>
      </c>
      <c r="C479" t="s">
        <v>1157</v>
      </c>
      <c r="D479">
        <v>0.11</v>
      </c>
      <c r="E479" t="s">
        <v>27</v>
      </c>
      <c r="F479" t="s">
        <v>28</v>
      </c>
      <c r="G479">
        <v>1.91</v>
      </c>
      <c r="H479" t="s">
        <v>27</v>
      </c>
      <c r="I479" t="s">
        <v>28</v>
      </c>
      <c r="J479">
        <v>0.39</v>
      </c>
      <c r="K479" t="s">
        <v>27</v>
      </c>
      <c r="L479" t="s">
        <v>28</v>
      </c>
      <c r="M479">
        <v>0.93</v>
      </c>
      <c r="N479" t="s">
        <v>27</v>
      </c>
      <c r="O479" t="s">
        <v>28</v>
      </c>
    </row>
    <row r="480" spans="1:15" ht="16.5">
      <c r="A480" s="5">
        <v>41998</v>
      </c>
      <c r="B480" s="6">
        <v>0.6725578703703704</v>
      </c>
      <c r="C480" t="s">
        <v>1158</v>
      </c>
      <c r="D480">
        <v>0.11</v>
      </c>
      <c r="E480" t="s">
        <v>27</v>
      </c>
      <c r="F480" t="s">
        <v>28</v>
      </c>
      <c r="G480">
        <v>0.29</v>
      </c>
      <c r="H480" t="s">
        <v>27</v>
      </c>
      <c r="I480" t="s">
        <v>28</v>
      </c>
      <c r="J480">
        <v>0.39</v>
      </c>
      <c r="K480" t="s">
        <v>27</v>
      </c>
      <c r="L480" t="s">
        <v>28</v>
      </c>
      <c r="M480">
        <v>2.34</v>
      </c>
      <c r="N480" t="s">
        <v>27</v>
      </c>
      <c r="O480" t="s">
        <v>28</v>
      </c>
    </row>
    <row r="481" spans="1:15" ht="16.5">
      <c r="A481" s="5">
        <v>41998</v>
      </c>
      <c r="B481" s="6">
        <v>0.6727314814814815</v>
      </c>
      <c r="C481" t="s">
        <v>1159</v>
      </c>
      <c r="D481">
        <v>0.11</v>
      </c>
      <c r="E481" t="s">
        <v>27</v>
      </c>
      <c r="F481" t="s">
        <v>28</v>
      </c>
      <c r="G481">
        <v>1.14</v>
      </c>
      <c r="H481" t="s">
        <v>27</v>
      </c>
      <c r="I481" t="s">
        <v>28</v>
      </c>
      <c r="J481">
        <v>0.39</v>
      </c>
      <c r="K481" t="s">
        <v>27</v>
      </c>
      <c r="L481" t="s">
        <v>28</v>
      </c>
      <c r="M481">
        <v>0.02</v>
      </c>
      <c r="N481" t="s">
        <v>27</v>
      </c>
      <c r="O481" t="s">
        <v>28</v>
      </c>
    </row>
    <row r="482" spans="1:15" ht="16.5">
      <c r="A482" s="5">
        <v>41998</v>
      </c>
      <c r="B482" s="6">
        <v>0.6729166666666666</v>
      </c>
      <c r="C482" t="s">
        <v>1160</v>
      </c>
      <c r="D482">
        <v>0.11</v>
      </c>
      <c r="E482" t="s">
        <v>27</v>
      </c>
      <c r="F482" t="s">
        <v>28</v>
      </c>
      <c r="G482">
        <v>1.23</v>
      </c>
      <c r="H482" t="s">
        <v>27</v>
      </c>
      <c r="I482" t="s">
        <v>28</v>
      </c>
      <c r="J482">
        <v>0.39</v>
      </c>
      <c r="K482" t="s">
        <v>27</v>
      </c>
      <c r="L482" t="s">
        <v>28</v>
      </c>
      <c r="M482">
        <v>0.33</v>
      </c>
      <c r="N482" t="s">
        <v>27</v>
      </c>
      <c r="O482" t="s">
        <v>28</v>
      </c>
    </row>
    <row r="483" spans="1:15" ht="16.5">
      <c r="A483" s="5">
        <v>41998</v>
      </c>
      <c r="B483" s="6">
        <v>0.6730902777777777</v>
      </c>
      <c r="C483" t="s">
        <v>1161</v>
      </c>
      <c r="D483">
        <v>0.11</v>
      </c>
      <c r="E483" t="s">
        <v>27</v>
      </c>
      <c r="F483" t="s">
        <v>28</v>
      </c>
      <c r="G483">
        <v>1.24</v>
      </c>
      <c r="H483" t="s">
        <v>27</v>
      </c>
      <c r="I483" t="s">
        <v>28</v>
      </c>
      <c r="J483">
        <v>0.39</v>
      </c>
      <c r="K483" t="s">
        <v>27</v>
      </c>
      <c r="L483" t="s">
        <v>28</v>
      </c>
      <c r="M483">
        <v>0.49</v>
      </c>
      <c r="N483" t="s">
        <v>27</v>
      </c>
      <c r="O483" t="s">
        <v>28</v>
      </c>
    </row>
    <row r="484" spans="1:15" ht="16.5">
      <c r="A484" s="5">
        <v>41998</v>
      </c>
      <c r="B484" s="6">
        <v>0.673263888888889</v>
      </c>
      <c r="C484" t="s">
        <v>1162</v>
      </c>
      <c r="D484">
        <v>0.11</v>
      </c>
      <c r="E484" t="s">
        <v>27</v>
      </c>
      <c r="F484" t="s">
        <v>28</v>
      </c>
      <c r="G484">
        <v>1.02</v>
      </c>
      <c r="H484" t="s">
        <v>27</v>
      </c>
      <c r="I484" t="s">
        <v>28</v>
      </c>
      <c r="J484">
        <v>0.39</v>
      </c>
      <c r="K484" t="s">
        <v>27</v>
      </c>
      <c r="L484" t="s">
        <v>28</v>
      </c>
      <c r="M484">
        <v>1.36</v>
      </c>
      <c r="N484" t="s">
        <v>27</v>
      </c>
      <c r="O484" t="s">
        <v>28</v>
      </c>
    </row>
    <row r="485" spans="1:15" ht="16.5">
      <c r="A485" s="5">
        <v>41998</v>
      </c>
      <c r="B485" s="6">
        <v>0.6740393518518518</v>
      </c>
      <c r="C485" t="s">
        <v>1163</v>
      </c>
      <c r="D485">
        <v>0.68</v>
      </c>
      <c r="E485" t="s">
        <v>27</v>
      </c>
      <c r="F485" t="s">
        <v>28</v>
      </c>
      <c r="G485">
        <v>1.43</v>
      </c>
      <c r="H485" t="s">
        <v>27</v>
      </c>
      <c r="I485" t="s">
        <v>28</v>
      </c>
      <c r="J485">
        <v>0.78</v>
      </c>
      <c r="K485" t="s">
        <v>27</v>
      </c>
      <c r="L485" t="s">
        <v>28</v>
      </c>
      <c r="M485">
        <v>1.05</v>
      </c>
      <c r="N485" t="s">
        <v>27</v>
      </c>
      <c r="O485" t="s">
        <v>28</v>
      </c>
    </row>
    <row r="486" spans="1:15" ht="16.5">
      <c r="A486" s="5">
        <v>41998</v>
      </c>
      <c r="B486" s="6">
        <v>0.6748958333333334</v>
      </c>
      <c r="C486" t="s">
        <v>1164</v>
      </c>
      <c r="D486">
        <v>0.82</v>
      </c>
      <c r="E486" t="s">
        <v>27</v>
      </c>
      <c r="F486" t="s">
        <v>28</v>
      </c>
      <c r="G486">
        <v>0.08</v>
      </c>
      <c r="H486" t="s">
        <v>27</v>
      </c>
      <c r="I486" t="s">
        <v>28</v>
      </c>
      <c r="J486">
        <v>0.6</v>
      </c>
      <c r="K486" t="s">
        <v>27</v>
      </c>
      <c r="L486" t="s">
        <v>28</v>
      </c>
      <c r="M486">
        <v>2.33</v>
      </c>
      <c r="N486" t="s">
        <v>27</v>
      </c>
      <c r="O486" t="s">
        <v>28</v>
      </c>
    </row>
    <row r="487" spans="1:15" ht="16.5">
      <c r="A487" s="5">
        <v>41998</v>
      </c>
      <c r="B487" s="6">
        <v>0.6750347222222222</v>
      </c>
      <c r="C487" t="s">
        <v>1165</v>
      </c>
      <c r="D487">
        <v>0.82</v>
      </c>
      <c r="E487" t="s">
        <v>27</v>
      </c>
      <c r="F487" t="s">
        <v>28</v>
      </c>
      <c r="G487">
        <v>1.33</v>
      </c>
      <c r="H487" t="s">
        <v>27</v>
      </c>
      <c r="I487" t="s">
        <v>28</v>
      </c>
      <c r="J487">
        <v>0.6</v>
      </c>
      <c r="K487" t="s">
        <v>27</v>
      </c>
      <c r="L487" t="s">
        <v>28</v>
      </c>
      <c r="M487">
        <v>0.5</v>
      </c>
      <c r="N487" t="s">
        <v>27</v>
      </c>
      <c r="O487" t="s">
        <v>28</v>
      </c>
    </row>
    <row r="488" spans="1:15" ht="16.5">
      <c r="A488" s="5">
        <v>41998</v>
      </c>
      <c r="B488" s="6">
        <v>0.6752546296296296</v>
      </c>
      <c r="C488" t="s">
        <v>1166</v>
      </c>
      <c r="D488">
        <v>0.82</v>
      </c>
      <c r="E488" t="s">
        <v>27</v>
      </c>
      <c r="F488" t="s">
        <v>28</v>
      </c>
      <c r="G488">
        <v>1.41</v>
      </c>
      <c r="H488" t="s">
        <v>27</v>
      </c>
      <c r="I488" t="s">
        <v>28</v>
      </c>
      <c r="J488">
        <v>0.6</v>
      </c>
      <c r="K488" t="s">
        <v>27</v>
      </c>
      <c r="L488" t="s">
        <v>28</v>
      </c>
      <c r="M488">
        <v>0.68</v>
      </c>
      <c r="N488" t="s">
        <v>27</v>
      </c>
      <c r="O488" t="s">
        <v>28</v>
      </c>
    </row>
    <row r="489" spans="1:15" ht="16.5">
      <c r="A489" s="5">
        <v>41998</v>
      </c>
      <c r="B489" s="6">
        <v>0.6754282407407407</v>
      </c>
      <c r="C489" t="s">
        <v>1167</v>
      </c>
      <c r="D489">
        <v>0.82</v>
      </c>
      <c r="E489" t="s">
        <v>27</v>
      </c>
      <c r="F489" t="s">
        <v>28</v>
      </c>
      <c r="G489">
        <v>0.22</v>
      </c>
      <c r="H489" t="s">
        <v>27</v>
      </c>
      <c r="I489" t="s">
        <v>28</v>
      </c>
      <c r="J489">
        <v>0.6</v>
      </c>
      <c r="K489" t="s">
        <v>27</v>
      </c>
      <c r="L489" t="s">
        <v>28</v>
      </c>
      <c r="M489">
        <v>0.86</v>
      </c>
      <c r="N489" t="s">
        <v>27</v>
      </c>
      <c r="O489" t="s">
        <v>28</v>
      </c>
    </row>
    <row r="490" spans="1:15" ht="16.5">
      <c r="A490" s="5">
        <v>41998</v>
      </c>
      <c r="B490" s="6">
        <v>0.6762152777777778</v>
      </c>
      <c r="C490" t="s">
        <v>1168</v>
      </c>
      <c r="D490">
        <v>0.59</v>
      </c>
      <c r="E490" t="s">
        <v>27</v>
      </c>
      <c r="F490" t="s">
        <v>28</v>
      </c>
      <c r="G490">
        <v>1.13</v>
      </c>
      <c r="H490" t="s">
        <v>27</v>
      </c>
      <c r="I490" t="s">
        <v>28</v>
      </c>
      <c r="J490">
        <v>0.66</v>
      </c>
      <c r="K490" t="s">
        <v>27</v>
      </c>
      <c r="L490" t="s">
        <v>28</v>
      </c>
      <c r="M490">
        <v>0.28</v>
      </c>
      <c r="N490" t="s">
        <v>27</v>
      </c>
      <c r="O490" t="s">
        <v>28</v>
      </c>
    </row>
    <row r="491" spans="1:15" ht="16.5">
      <c r="A491" s="5">
        <v>41998</v>
      </c>
      <c r="B491" s="6">
        <v>0.6764351851851852</v>
      </c>
      <c r="C491" t="s">
        <v>1169</v>
      </c>
      <c r="D491">
        <v>0.59</v>
      </c>
      <c r="E491" t="s">
        <v>27</v>
      </c>
      <c r="F491" t="s">
        <v>28</v>
      </c>
      <c r="G491">
        <v>1.4</v>
      </c>
      <c r="H491" t="s">
        <v>27</v>
      </c>
      <c r="I491" t="s">
        <v>28</v>
      </c>
      <c r="J491">
        <v>0.66</v>
      </c>
      <c r="K491" t="s">
        <v>27</v>
      </c>
      <c r="L491" t="s">
        <v>28</v>
      </c>
      <c r="M491">
        <v>1.14</v>
      </c>
      <c r="N491" t="s">
        <v>27</v>
      </c>
      <c r="O491" t="s">
        <v>28</v>
      </c>
    </row>
    <row r="492" spans="1:15" ht="16.5">
      <c r="A492" s="5">
        <v>41998</v>
      </c>
      <c r="B492" s="6">
        <v>0.6767361111111111</v>
      </c>
      <c r="C492" t="s">
        <v>1170</v>
      </c>
      <c r="D492">
        <v>0.59</v>
      </c>
      <c r="E492" t="s">
        <v>27</v>
      </c>
      <c r="F492" t="s">
        <v>28</v>
      </c>
      <c r="G492">
        <v>1.11</v>
      </c>
      <c r="H492" t="s">
        <v>27</v>
      </c>
      <c r="I492" t="s">
        <v>28</v>
      </c>
      <c r="J492">
        <v>0.66</v>
      </c>
      <c r="K492" t="s">
        <v>27</v>
      </c>
      <c r="L492" t="s">
        <v>28</v>
      </c>
      <c r="M492">
        <v>1.05</v>
      </c>
      <c r="N492" t="s">
        <v>27</v>
      </c>
      <c r="O492" t="s">
        <v>28</v>
      </c>
    </row>
    <row r="493" spans="1:15" ht="16.5">
      <c r="A493" s="5">
        <v>41998</v>
      </c>
      <c r="B493" s="6">
        <v>0.6770023148148149</v>
      </c>
      <c r="C493" t="s">
        <v>1171</v>
      </c>
      <c r="D493">
        <v>0.59</v>
      </c>
      <c r="E493" t="s">
        <v>27</v>
      </c>
      <c r="F493" t="s">
        <v>28</v>
      </c>
      <c r="G493">
        <v>1.69</v>
      </c>
      <c r="H493" t="s">
        <v>27</v>
      </c>
      <c r="I493" t="s">
        <v>28</v>
      </c>
      <c r="J493">
        <v>0.66</v>
      </c>
      <c r="K493" t="s">
        <v>27</v>
      </c>
      <c r="L493" t="s">
        <v>28</v>
      </c>
      <c r="M493">
        <v>0.46</v>
      </c>
      <c r="N493" t="s">
        <v>27</v>
      </c>
      <c r="O493" t="s">
        <v>28</v>
      </c>
    </row>
    <row r="494" spans="1:15" ht="16.5">
      <c r="A494" s="5">
        <v>41998</v>
      </c>
      <c r="B494" s="6">
        <v>0.6772916666666666</v>
      </c>
      <c r="C494" t="s">
        <v>1172</v>
      </c>
      <c r="D494">
        <v>0.59</v>
      </c>
      <c r="E494" t="s">
        <v>27</v>
      </c>
      <c r="F494" t="s">
        <v>28</v>
      </c>
      <c r="G494">
        <v>1.2</v>
      </c>
      <c r="H494" t="s">
        <v>27</v>
      </c>
      <c r="I494" t="s">
        <v>28</v>
      </c>
      <c r="J494">
        <v>0.66</v>
      </c>
      <c r="K494" t="s">
        <v>27</v>
      </c>
      <c r="L494" t="s">
        <v>28</v>
      </c>
      <c r="M494">
        <v>1.57</v>
      </c>
      <c r="N494" t="s">
        <v>27</v>
      </c>
      <c r="O494" t="s">
        <v>28</v>
      </c>
    </row>
    <row r="495" spans="1:15" ht="16.5">
      <c r="A495" s="5">
        <v>41998</v>
      </c>
      <c r="B495" s="6">
        <v>0.677488425925926</v>
      </c>
      <c r="C495" t="s">
        <v>1173</v>
      </c>
      <c r="D495">
        <v>0.59</v>
      </c>
      <c r="E495" t="s">
        <v>27</v>
      </c>
      <c r="F495" t="s">
        <v>28</v>
      </c>
      <c r="G495">
        <v>0.15</v>
      </c>
      <c r="H495" t="s">
        <v>27</v>
      </c>
      <c r="I495" t="s">
        <v>28</v>
      </c>
      <c r="J495">
        <v>0.66</v>
      </c>
      <c r="K495" t="s">
        <v>27</v>
      </c>
      <c r="L495" t="s">
        <v>28</v>
      </c>
      <c r="M495">
        <v>0.99</v>
      </c>
      <c r="N495" t="s">
        <v>27</v>
      </c>
      <c r="O495" t="s">
        <v>28</v>
      </c>
    </row>
    <row r="496" spans="1:15" ht="16.5">
      <c r="A496" s="5">
        <v>41998</v>
      </c>
      <c r="B496" s="6">
        <v>0.6776157407407407</v>
      </c>
      <c r="C496" t="s">
        <v>1174</v>
      </c>
      <c r="D496">
        <v>0.59</v>
      </c>
      <c r="E496" t="s">
        <v>27</v>
      </c>
      <c r="F496" t="s">
        <v>28</v>
      </c>
      <c r="G496">
        <v>0.07</v>
      </c>
      <c r="H496" t="s">
        <v>27</v>
      </c>
      <c r="I496" t="s">
        <v>28</v>
      </c>
      <c r="J496">
        <v>0.66</v>
      </c>
      <c r="K496" t="s">
        <v>27</v>
      </c>
      <c r="L496" t="s">
        <v>28</v>
      </c>
      <c r="M496">
        <v>0.4</v>
      </c>
      <c r="N496" t="s">
        <v>27</v>
      </c>
      <c r="O496" t="s">
        <v>28</v>
      </c>
    </row>
    <row r="497" spans="1:15" ht="16.5">
      <c r="A497" s="5">
        <v>41998</v>
      </c>
      <c r="B497" s="6">
        <v>0.6778125</v>
      </c>
      <c r="C497" t="s">
        <v>1175</v>
      </c>
      <c r="D497">
        <v>0.59</v>
      </c>
      <c r="E497" t="s">
        <v>27</v>
      </c>
      <c r="F497" t="s">
        <v>28</v>
      </c>
      <c r="G497">
        <v>0.22</v>
      </c>
      <c r="H497" t="s">
        <v>27</v>
      </c>
      <c r="I497" t="s">
        <v>28</v>
      </c>
      <c r="J497">
        <v>0.66</v>
      </c>
      <c r="K497" t="s">
        <v>27</v>
      </c>
      <c r="L497" t="s">
        <v>28</v>
      </c>
      <c r="M497">
        <v>2.31</v>
      </c>
      <c r="N497" t="s">
        <v>27</v>
      </c>
      <c r="O497" t="s">
        <v>28</v>
      </c>
    </row>
    <row r="498" spans="1:15" ht="16.5">
      <c r="A498" s="5">
        <v>41998</v>
      </c>
      <c r="B498" s="6">
        <v>0.6780208333333334</v>
      </c>
      <c r="C498" t="s">
        <v>1176</v>
      </c>
      <c r="D498">
        <v>0.59</v>
      </c>
      <c r="E498" t="s">
        <v>27</v>
      </c>
      <c r="F498" t="s">
        <v>28</v>
      </c>
      <c r="G498">
        <v>1.35</v>
      </c>
      <c r="H498" t="s">
        <v>27</v>
      </c>
      <c r="I498" t="s">
        <v>28</v>
      </c>
      <c r="J498">
        <v>0.66</v>
      </c>
      <c r="K498" t="s">
        <v>27</v>
      </c>
      <c r="L498" t="s">
        <v>28</v>
      </c>
      <c r="M498">
        <v>1.44</v>
      </c>
      <c r="N498" t="s">
        <v>27</v>
      </c>
      <c r="O498" t="s">
        <v>28</v>
      </c>
    </row>
    <row r="499" spans="1:15" ht="16.5">
      <c r="A499" s="5">
        <v>41998</v>
      </c>
      <c r="B499" s="6">
        <v>0.6788425925925926</v>
      </c>
      <c r="C499" t="s">
        <v>1177</v>
      </c>
      <c r="D499">
        <v>0.91</v>
      </c>
      <c r="E499" t="s">
        <v>27</v>
      </c>
      <c r="F499" t="s">
        <v>28</v>
      </c>
      <c r="G499">
        <v>0.59</v>
      </c>
      <c r="H499" t="s">
        <v>27</v>
      </c>
      <c r="I499" t="s">
        <v>28</v>
      </c>
      <c r="J499">
        <v>0.03</v>
      </c>
      <c r="K499" t="s">
        <v>27</v>
      </c>
      <c r="L499" t="s">
        <v>28</v>
      </c>
      <c r="M499">
        <v>0.46</v>
      </c>
      <c r="N499" t="s">
        <v>27</v>
      </c>
      <c r="O499" t="s">
        <v>28</v>
      </c>
    </row>
    <row r="500" spans="1:15" ht="16.5">
      <c r="A500" s="5">
        <v>41998</v>
      </c>
      <c r="B500" s="6">
        <v>0.6796875</v>
      </c>
      <c r="C500" t="s">
        <v>1178</v>
      </c>
      <c r="D500">
        <v>0.63</v>
      </c>
      <c r="E500" t="s">
        <v>27</v>
      </c>
      <c r="F500" t="s">
        <v>28</v>
      </c>
      <c r="G500">
        <v>1.04</v>
      </c>
      <c r="H500" t="s">
        <v>27</v>
      </c>
      <c r="I500" t="s">
        <v>28</v>
      </c>
      <c r="J500">
        <v>0.54</v>
      </c>
      <c r="K500" t="s">
        <v>27</v>
      </c>
      <c r="L500" t="s">
        <v>28</v>
      </c>
      <c r="M500">
        <v>2.07</v>
      </c>
      <c r="N500" t="s">
        <v>27</v>
      </c>
      <c r="O500" t="s">
        <v>28</v>
      </c>
    </row>
    <row r="501" spans="1:15" ht="16.5">
      <c r="A501" s="5">
        <v>41998</v>
      </c>
      <c r="B501" s="6">
        <v>0.6799421296296296</v>
      </c>
      <c r="C501" t="s">
        <v>1179</v>
      </c>
      <c r="D501">
        <v>0.63</v>
      </c>
      <c r="E501" t="s">
        <v>27</v>
      </c>
      <c r="F501" t="s">
        <v>28</v>
      </c>
      <c r="G501">
        <v>0.21</v>
      </c>
      <c r="H501" t="s">
        <v>27</v>
      </c>
      <c r="I501" t="s">
        <v>28</v>
      </c>
      <c r="J501">
        <v>0.54</v>
      </c>
      <c r="K501" t="s">
        <v>27</v>
      </c>
      <c r="L501" t="s">
        <v>28</v>
      </c>
      <c r="M501">
        <v>1.71</v>
      </c>
      <c r="N501" t="s">
        <v>27</v>
      </c>
      <c r="O501" t="s">
        <v>28</v>
      </c>
    </row>
    <row r="502" spans="1:15" ht="16.5">
      <c r="A502" s="5">
        <v>41998</v>
      </c>
      <c r="B502" s="6">
        <v>0.6807407407407408</v>
      </c>
      <c r="C502" t="s">
        <v>1180</v>
      </c>
      <c r="D502">
        <v>0.4</v>
      </c>
      <c r="E502" t="s">
        <v>27</v>
      </c>
      <c r="F502" t="s">
        <v>28</v>
      </c>
      <c r="G502">
        <v>0.31</v>
      </c>
      <c r="H502" t="s">
        <v>27</v>
      </c>
      <c r="I502" t="s">
        <v>28</v>
      </c>
      <c r="J502">
        <v>0.14</v>
      </c>
      <c r="K502" t="s">
        <v>27</v>
      </c>
      <c r="L502" t="s">
        <v>28</v>
      </c>
      <c r="M502">
        <v>0.35</v>
      </c>
      <c r="N502" t="s">
        <v>27</v>
      </c>
      <c r="O502" t="s">
        <v>28</v>
      </c>
    </row>
    <row r="503" spans="1:15" ht="16.5">
      <c r="A503" s="5">
        <v>41998</v>
      </c>
      <c r="B503" s="6">
        <v>0.6808680555555555</v>
      </c>
      <c r="C503" t="s">
        <v>1181</v>
      </c>
      <c r="D503">
        <v>0.4</v>
      </c>
      <c r="E503" t="s">
        <v>27</v>
      </c>
      <c r="F503" t="s">
        <v>28</v>
      </c>
      <c r="G503">
        <v>1.88</v>
      </c>
      <c r="H503" t="s">
        <v>27</v>
      </c>
      <c r="I503" t="s">
        <v>28</v>
      </c>
      <c r="J503">
        <v>0.14</v>
      </c>
      <c r="K503" t="s">
        <v>27</v>
      </c>
      <c r="L503" t="s">
        <v>28</v>
      </c>
      <c r="M503">
        <v>2.1</v>
      </c>
      <c r="N503" t="s">
        <v>27</v>
      </c>
      <c r="O503" t="s">
        <v>28</v>
      </c>
    </row>
    <row r="504" spans="1:15" ht="16.5">
      <c r="A504" s="5">
        <v>41998</v>
      </c>
      <c r="B504" s="6">
        <v>0.6811342592592592</v>
      </c>
      <c r="C504" t="s">
        <v>1182</v>
      </c>
      <c r="D504">
        <v>0.4</v>
      </c>
      <c r="E504" t="s">
        <v>27</v>
      </c>
      <c r="F504" t="s">
        <v>28</v>
      </c>
      <c r="G504">
        <v>1.03</v>
      </c>
      <c r="H504" t="s">
        <v>27</v>
      </c>
      <c r="I504" t="s">
        <v>28</v>
      </c>
      <c r="J504">
        <v>0.14</v>
      </c>
      <c r="K504" t="s">
        <v>27</v>
      </c>
      <c r="L504" t="s">
        <v>28</v>
      </c>
      <c r="M504">
        <v>0.46</v>
      </c>
      <c r="N504" t="s">
        <v>27</v>
      </c>
      <c r="O504" t="s">
        <v>28</v>
      </c>
    </row>
    <row r="505" spans="1:15" ht="16.5">
      <c r="A505" s="5">
        <v>41998</v>
      </c>
      <c r="B505" s="6">
        <v>0.681412037037037</v>
      </c>
      <c r="C505" t="s">
        <v>1183</v>
      </c>
      <c r="D505">
        <v>0.4</v>
      </c>
      <c r="E505" t="s">
        <v>27</v>
      </c>
      <c r="F505" t="s">
        <v>28</v>
      </c>
      <c r="G505">
        <v>1.84</v>
      </c>
      <c r="H505" t="s">
        <v>27</v>
      </c>
      <c r="I505" t="s">
        <v>28</v>
      </c>
      <c r="J505">
        <v>0.14</v>
      </c>
      <c r="K505" t="s">
        <v>27</v>
      </c>
      <c r="L505" t="s">
        <v>28</v>
      </c>
      <c r="M505">
        <v>0.73</v>
      </c>
      <c r="N505" t="s">
        <v>27</v>
      </c>
      <c r="O505" t="s">
        <v>28</v>
      </c>
    </row>
    <row r="506" spans="1:15" ht="16.5">
      <c r="A506" s="5">
        <v>41998</v>
      </c>
      <c r="B506" s="6">
        <v>0.6817013888888889</v>
      </c>
      <c r="C506" t="s">
        <v>1184</v>
      </c>
      <c r="D506">
        <v>0.4</v>
      </c>
      <c r="E506" t="s">
        <v>27</v>
      </c>
      <c r="F506" t="s">
        <v>28</v>
      </c>
      <c r="G506">
        <v>1.22</v>
      </c>
      <c r="H506" t="s">
        <v>27</v>
      </c>
      <c r="I506" t="s">
        <v>28</v>
      </c>
      <c r="J506">
        <v>0.14</v>
      </c>
      <c r="K506" t="s">
        <v>27</v>
      </c>
      <c r="L506" t="s">
        <v>28</v>
      </c>
      <c r="M506">
        <v>2.19</v>
      </c>
      <c r="N506" t="s">
        <v>27</v>
      </c>
      <c r="O506" t="s">
        <v>28</v>
      </c>
    </row>
    <row r="507" spans="1:15" ht="16.5">
      <c r="A507" s="5">
        <v>41998</v>
      </c>
      <c r="B507" s="6">
        <v>0.6825</v>
      </c>
      <c r="C507" t="s">
        <v>1185</v>
      </c>
      <c r="D507">
        <v>0.34</v>
      </c>
      <c r="E507" t="s">
        <v>27</v>
      </c>
      <c r="F507" t="s">
        <v>28</v>
      </c>
      <c r="G507">
        <v>0.26</v>
      </c>
      <c r="H507" t="s">
        <v>27</v>
      </c>
      <c r="I507" t="s">
        <v>28</v>
      </c>
      <c r="J507">
        <v>0.91</v>
      </c>
      <c r="K507" t="s">
        <v>27</v>
      </c>
      <c r="L507" t="s">
        <v>28</v>
      </c>
      <c r="M507">
        <v>1.39</v>
      </c>
      <c r="N507" t="s">
        <v>27</v>
      </c>
      <c r="O507" t="s">
        <v>28</v>
      </c>
    </row>
    <row r="508" spans="1:15" ht="16.5">
      <c r="A508" s="5">
        <v>41998</v>
      </c>
      <c r="B508" s="6">
        <v>0.6827662037037037</v>
      </c>
      <c r="C508" t="s">
        <v>1186</v>
      </c>
      <c r="D508">
        <v>0.34</v>
      </c>
      <c r="E508" t="s">
        <v>27</v>
      </c>
      <c r="F508" t="s">
        <v>28</v>
      </c>
      <c r="G508">
        <v>0.48</v>
      </c>
      <c r="H508" t="s">
        <v>27</v>
      </c>
      <c r="I508" t="s">
        <v>28</v>
      </c>
      <c r="J508">
        <v>0.91</v>
      </c>
      <c r="K508" t="s">
        <v>27</v>
      </c>
      <c r="L508" t="s">
        <v>28</v>
      </c>
      <c r="M508">
        <v>0.48</v>
      </c>
      <c r="N508" t="s">
        <v>27</v>
      </c>
      <c r="O508" t="s">
        <v>28</v>
      </c>
    </row>
    <row r="509" spans="1:15" ht="16.5">
      <c r="A509" s="5">
        <v>41998</v>
      </c>
      <c r="B509" s="6">
        <v>0.6830208333333333</v>
      </c>
      <c r="C509" t="s">
        <v>1187</v>
      </c>
      <c r="D509">
        <v>0.34</v>
      </c>
      <c r="E509" t="s">
        <v>27</v>
      </c>
      <c r="F509" t="s">
        <v>28</v>
      </c>
      <c r="G509">
        <v>1.79</v>
      </c>
      <c r="H509" t="s">
        <v>27</v>
      </c>
      <c r="I509" t="s">
        <v>28</v>
      </c>
      <c r="J509">
        <v>0.91</v>
      </c>
      <c r="K509" t="s">
        <v>27</v>
      </c>
      <c r="L509" t="s">
        <v>28</v>
      </c>
      <c r="M509">
        <v>0.57</v>
      </c>
      <c r="N509" t="s">
        <v>27</v>
      </c>
      <c r="O509" t="s">
        <v>28</v>
      </c>
    </row>
    <row r="510" spans="1:15" ht="16.5">
      <c r="A510" s="5">
        <v>41998</v>
      </c>
      <c r="B510" s="6">
        <v>0.6831597222222222</v>
      </c>
      <c r="C510" t="s">
        <v>1188</v>
      </c>
      <c r="D510">
        <v>0.34</v>
      </c>
      <c r="E510" t="s">
        <v>27</v>
      </c>
      <c r="F510" t="s">
        <v>28</v>
      </c>
      <c r="G510">
        <v>1.95</v>
      </c>
      <c r="H510" t="s">
        <v>27</v>
      </c>
      <c r="I510" t="s">
        <v>28</v>
      </c>
      <c r="J510">
        <v>0.91</v>
      </c>
      <c r="K510" t="s">
        <v>27</v>
      </c>
      <c r="L510" t="s">
        <v>28</v>
      </c>
      <c r="M510">
        <v>1.85</v>
      </c>
      <c r="N510" t="s">
        <v>27</v>
      </c>
      <c r="O510" t="s">
        <v>28</v>
      </c>
    </row>
    <row r="511" spans="1:15" ht="16.5">
      <c r="A511" s="5">
        <v>41998</v>
      </c>
      <c r="B511" s="6">
        <v>0.6833217592592593</v>
      </c>
      <c r="C511" t="s">
        <v>1189</v>
      </c>
      <c r="D511">
        <v>0.34</v>
      </c>
      <c r="E511" t="s">
        <v>27</v>
      </c>
      <c r="F511" t="s">
        <v>28</v>
      </c>
      <c r="G511">
        <v>1.96</v>
      </c>
      <c r="H511" t="s">
        <v>27</v>
      </c>
      <c r="I511" t="s">
        <v>28</v>
      </c>
      <c r="J511">
        <v>0.91</v>
      </c>
      <c r="K511" t="s">
        <v>27</v>
      </c>
      <c r="L511" t="s">
        <v>28</v>
      </c>
      <c r="M511">
        <v>0.1</v>
      </c>
      <c r="N511" t="s">
        <v>27</v>
      </c>
      <c r="O511" t="s">
        <v>28</v>
      </c>
    </row>
    <row r="512" spans="1:15" ht="16.5">
      <c r="A512" s="5">
        <v>41998</v>
      </c>
      <c r="B512" s="6">
        <v>0.6840509259259259</v>
      </c>
      <c r="C512" t="s">
        <v>1190</v>
      </c>
      <c r="D512">
        <v>0.52</v>
      </c>
      <c r="E512" t="s">
        <v>27</v>
      </c>
      <c r="F512" t="s">
        <v>28</v>
      </c>
      <c r="G512">
        <v>0.47</v>
      </c>
      <c r="H512" t="s">
        <v>27</v>
      </c>
      <c r="I512" t="s">
        <v>28</v>
      </c>
      <c r="J512">
        <v>0.6</v>
      </c>
      <c r="K512" t="s">
        <v>27</v>
      </c>
      <c r="L512" t="s">
        <v>28</v>
      </c>
      <c r="M512">
        <v>0.21</v>
      </c>
      <c r="N512" t="s">
        <v>27</v>
      </c>
      <c r="O512" t="s">
        <v>28</v>
      </c>
    </row>
    <row r="513" spans="1:15" ht="16.5">
      <c r="A513" s="5">
        <v>41998</v>
      </c>
      <c r="B513" s="6">
        <v>0.6843287037037037</v>
      </c>
      <c r="C513" t="s">
        <v>1191</v>
      </c>
      <c r="D513">
        <v>0.52</v>
      </c>
      <c r="E513" t="s">
        <v>27</v>
      </c>
      <c r="F513" t="s">
        <v>28</v>
      </c>
      <c r="G513">
        <v>1.27</v>
      </c>
      <c r="H513" t="s">
        <v>27</v>
      </c>
      <c r="I513" t="s">
        <v>28</v>
      </c>
      <c r="J513">
        <v>0.6</v>
      </c>
      <c r="K513" t="s">
        <v>27</v>
      </c>
      <c r="L513" t="s">
        <v>28</v>
      </c>
      <c r="M513">
        <v>2.12</v>
      </c>
      <c r="N513" t="s">
        <v>27</v>
      </c>
      <c r="O513" t="s">
        <v>28</v>
      </c>
    </row>
    <row r="514" spans="1:15" ht="16.5">
      <c r="A514" s="5">
        <v>41998</v>
      </c>
      <c r="B514" s="6">
        <v>0.6846064814814815</v>
      </c>
      <c r="C514" t="s">
        <v>1192</v>
      </c>
      <c r="D514">
        <v>0.52</v>
      </c>
      <c r="E514" t="s">
        <v>27</v>
      </c>
      <c r="F514" t="s">
        <v>28</v>
      </c>
      <c r="G514">
        <v>0.12</v>
      </c>
      <c r="H514" t="s">
        <v>27</v>
      </c>
      <c r="I514" t="s">
        <v>28</v>
      </c>
      <c r="J514">
        <v>0.6</v>
      </c>
      <c r="K514" t="s">
        <v>27</v>
      </c>
      <c r="L514" t="s">
        <v>28</v>
      </c>
      <c r="M514">
        <v>0.3</v>
      </c>
      <c r="N514" t="s">
        <v>27</v>
      </c>
      <c r="O514" t="s">
        <v>28</v>
      </c>
    </row>
    <row r="515" spans="1:15" ht="16.5">
      <c r="A515" s="5">
        <v>41998</v>
      </c>
      <c r="B515" s="6">
        <v>0.6848958333333334</v>
      </c>
      <c r="C515" t="s">
        <v>1193</v>
      </c>
      <c r="D515">
        <v>0.52</v>
      </c>
      <c r="E515" t="s">
        <v>27</v>
      </c>
      <c r="F515" t="s">
        <v>28</v>
      </c>
      <c r="G515">
        <v>0.9</v>
      </c>
      <c r="H515" t="s">
        <v>27</v>
      </c>
      <c r="I515" t="s">
        <v>28</v>
      </c>
      <c r="J515">
        <v>0.6</v>
      </c>
      <c r="K515" t="s">
        <v>27</v>
      </c>
      <c r="L515" t="s">
        <v>28</v>
      </c>
      <c r="M515">
        <v>2.07</v>
      </c>
      <c r="N515" t="s">
        <v>27</v>
      </c>
      <c r="O515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901"/>
  <sheetViews>
    <sheetView zoomScale="80" zoomScaleNormal="80" workbookViewId="0" topLeftCell="A1">
      <pane ySplit="1" topLeftCell="A101" activePane="bottomLeft" state="frozen"/>
      <selection pane="bottomLeft" activeCell="P148" sqref="P148"/>
    </sheetView>
  </sheetViews>
  <sheetFormatPr defaultColWidth="9.00390625" defaultRowHeight="16.5"/>
  <cols>
    <col min="1" max="1" width="10.875" style="0" bestFit="1" customWidth="1"/>
    <col min="2" max="2" width="1.12109375" style="0" customWidth="1"/>
    <col min="4" max="4" width="1.12109375" style="0" customWidth="1"/>
    <col min="5" max="5" width="20.50390625" style="0" bestFit="1" customWidth="1"/>
    <col min="6" max="8" width="1.12109375" style="0" customWidth="1"/>
    <col min="9" max="9" width="5.625" style="3" bestFit="1" customWidth="1"/>
    <col min="12" max="21" width="1.00390625" style="0" customWidth="1"/>
    <col min="22" max="22" width="9.00390625" style="4" customWidth="1"/>
    <col min="25" max="34" width="1.00390625" style="0" customWidth="1"/>
    <col min="35" max="35" width="9.00390625" style="4" customWidth="1"/>
    <col min="38" max="47" width="1.00390625" style="0" customWidth="1"/>
    <col min="48" max="48" width="9.00390625" style="4" customWidth="1"/>
    <col min="51" max="51" width="13.875" style="0" bestFit="1" customWidth="1"/>
  </cols>
  <sheetData>
    <row r="1" spans="1:49" ht="16.5">
      <c r="A1" s="5" t="s">
        <v>19</v>
      </c>
      <c r="B1" s="5"/>
      <c r="C1" t="s">
        <v>20</v>
      </c>
      <c r="D1" s="5"/>
      <c r="E1" t="s">
        <v>21</v>
      </c>
      <c r="I1" s="3" t="s">
        <v>22</v>
      </c>
      <c r="J1" t="s">
        <v>23</v>
      </c>
      <c r="V1" s="4" t="s">
        <v>22</v>
      </c>
      <c r="W1" t="s">
        <v>24</v>
      </c>
      <c r="AI1" s="4" t="s">
        <v>25</v>
      </c>
      <c r="AJ1" t="s">
        <v>23</v>
      </c>
      <c r="AV1" s="4" t="s">
        <v>25</v>
      </c>
      <c r="AW1" t="s">
        <v>24</v>
      </c>
    </row>
    <row r="2" spans="1:52" ht="16.5">
      <c r="A2" s="5">
        <v>41998</v>
      </c>
      <c r="B2" s="5"/>
      <c r="C2" s="6">
        <v>0.43820601851851854</v>
      </c>
      <c r="D2" s="5"/>
      <c r="E2" t="s">
        <v>680</v>
      </c>
      <c r="I2" s="4">
        <v>0</v>
      </c>
      <c r="J2" t="s">
        <v>27</v>
      </c>
      <c r="K2" t="s">
        <v>28</v>
      </c>
      <c r="V2" s="4">
        <v>0.41</v>
      </c>
      <c r="W2" t="s">
        <v>27</v>
      </c>
      <c r="X2" t="s">
        <v>28</v>
      </c>
      <c r="AI2" s="4">
        <v>0</v>
      </c>
      <c r="AJ2" t="s">
        <v>27</v>
      </c>
      <c r="AK2" t="s">
        <v>28</v>
      </c>
      <c r="AV2" s="4">
        <v>2.77</v>
      </c>
      <c r="AW2" t="s">
        <v>27</v>
      </c>
      <c r="AX2" t="s">
        <v>28</v>
      </c>
      <c r="AY2" s="2" t="str">
        <f aca="true" t="shared" si="0" ref="AY2:AY65">MID(E2,1,11)</f>
        <v>EGEO1000380</v>
      </c>
      <c r="AZ2" s="7"/>
    </row>
    <row r="3" spans="1:52" ht="16.5">
      <c r="A3" s="5">
        <v>41998</v>
      </c>
      <c r="B3" s="5"/>
      <c r="C3" s="6">
        <v>0.4384722222222222</v>
      </c>
      <c r="D3" s="5"/>
      <c r="E3" t="s">
        <v>681</v>
      </c>
      <c r="I3" s="4">
        <v>0</v>
      </c>
      <c r="J3" t="s">
        <v>27</v>
      </c>
      <c r="K3" t="s">
        <v>28</v>
      </c>
      <c r="V3" s="4">
        <v>0.42</v>
      </c>
      <c r="W3" t="s">
        <v>27</v>
      </c>
      <c r="X3" t="s">
        <v>28</v>
      </c>
      <c r="AI3" s="4">
        <v>0</v>
      </c>
      <c r="AJ3" t="s">
        <v>27</v>
      </c>
      <c r="AK3" t="s">
        <v>28</v>
      </c>
      <c r="AV3" s="4">
        <v>2.58</v>
      </c>
      <c r="AW3" t="s">
        <v>27</v>
      </c>
      <c r="AX3" t="s">
        <v>28</v>
      </c>
      <c r="AY3" s="2" t="str">
        <f t="shared" si="0"/>
        <v>EGEO1000390</v>
      </c>
      <c r="AZ3" s="7">
        <f aca="true" t="shared" si="1" ref="AZ3:AZ34">C3-C2</f>
        <v>0.0002662037037036713</v>
      </c>
    </row>
    <row r="4" spans="1:52" ht="16.5">
      <c r="A4" s="5">
        <v>41998</v>
      </c>
      <c r="B4" s="5"/>
      <c r="C4" s="6">
        <v>0.43914351851851857</v>
      </c>
      <c r="D4" s="5"/>
      <c r="E4" t="s">
        <v>682</v>
      </c>
      <c r="I4" s="4">
        <v>0</v>
      </c>
      <c r="J4" t="s">
        <v>27</v>
      </c>
      <c r="K4" t="s">
        <v>28</v>
      </c>
      <c r="V4" s="4">
        <v>0.41</v>
      </c>
      <c r="W4" t="s">
        <v>27</v>
      </c>
      <c r="X4" t="s">
        <v>28</v>
      </c>
      <c r="AI4" s="4">
        <v>0</v>
      </c>
      <c r="AJ4" t="s">
        <v>27</v>
      </c>
      <c r="AK4" t="s">
        <v>28</v>
      </c>
      <c r="AV4" s="4">
        <v>2.43</v>
      </c>
      <c r="AW4" t="s">
        <v>27</v>
      </c>
      <c r="AX4" t="s">
        <v>28</v>
      </c>
      <c r="AY4" s="2" t="str">
        <f t="shared" si="0"/>
        <v>EGEO1000390</v>
      </c>
      <c r="AZ4" s="7">
        <f t="shared" si="1"/>
        <v>0.0006712962962963642</v>
      </c>
    </row>
    <row r="5" spans="1:52" ht="16.5">
      <c r="A5" s="5">
        <v>41998</v>
      </c>
      <c r="B5" s="5"/>
      <c r="C5" s="6">
        <v>0.44069444444444444</v>
      </c>
      <c r="D5" s="5"/>
      <c r="E5" t="s">
        <v>683</v>
      </c>
      <c r="I5" s="4">
        <v>0</v>
      </c>
      <c r="J5" t="s">
        <v>27</v>
      </c>
      <c r="K5" t="s">
        <v>28</v>
      </c>
      <c r="V5" s="4">
        <v>0.4</v>
      </c>
      <c r="W5" t="s">
        <v>27</v>
      </c>
      <c r="X5" t="s">
        <v>28</v>
      </c>
      <c r="AI5" s="4">
        <v>0</v>
      </c>
      <c r="AJ5" t="s">
        <v>27</v>
      </c>
      <c r="AK5" t="s">
        <v>28</v>
      </c>
      <c r="AV5" s="4">
        <v>2.28</v>
      </c>
      <c r="AW5" t="s">
        <v>27</v>
      </c>
      <c r="AX5" t="s">
        <v>28</v>
      </c>
      <c r="AY5" s="2" t="str">
        <f t="shared" si="0"/>
        <v>EGEO1000390</v>
      </c>
      <c r="AZ5" s="7">
        <f t="shared" si="1"/>
        <v>0.0015509259259258723</v>
      </c>
    </row>
    <row r="6" spans="1:52" ht="16.5">
      <c r="A6" s="5">
        <v>41998</v>
      </c>
      <c r="B6" s="5"/>
      <c r="C6" s="6">
        <v>0.4409837962962963</v>
      </c>
      <c r="D6" s="5"/>
      <c r="E6" t="s">
        <v>684</v>
      </c>
      <c r="I6" s="4">
        <v>0</v>
      </c>
      <c r="J6" t="s">
        <v>27</v>
      </c>
      <c r="K6" t="s">
        <v>28</v>
      </c>
      <c r="V6" s="4">
        <v>0.4</v>
      </c>
      <c r="W6" t="s">
        <v>27</v>
      </c>
      <c r="X6" t="s">
        <v>28</v>
      </c>
      <c r="AI6" s="4">
        <v>0</v>
      </c>
      <c r="AJ6" t="s">
        <v>27</v>
      </c>
      <c r="AK6" t="s">
        <v>28</v>
      </c>
      <c r="AV6" s="4">
        <v>2.75</v>
      </c>
      <c r="AW6" t="s">
        <v>27</v>
      </c>
      <c r="AX6" t="s">
        <v>28</v>
      </c>
      <c r="AY6" s="2" t="str">
        <f t="shared" si="0"/>
        <v>EGEO1000390</v>
      </c>
      <c r="AZ6" s="7">
        <f t="shared" si="1"/>
        <v>0.0002893518518518601</v>
      </c>
    </row>
    <row r="7" spans="1:52" ht="16.5">
      <c r="A7" s="5">
        <v>41998</v>
      </c>
      <c r="B7" s="5"/>
      <c r="C7" s="6">
        <v>0.44130787037037034</v>
      </c>
      <c r="D7" s="5"/>
      <c r="E7" t="s">
        <v>685</v>
      </c>
      <c r="I7" s="4">
        <v>0</v>
      </c>
      <c r="J7" t="s">
        <v>27</v>
      </c>
      <c r="K7" t="s">
        <v>28</v>
      </c>
      <c r="V7" s="4">
        <v>0.38</v>
      </c>
      <c r="W7" t="s">
        <v>27</v>
      </c>
      <c r="X7" t="s">
        <v>28</v>
      </c>
      <c r="AI7" s="4">
        <v>0</v>
      </c>
      <c r="AJ7" t="s">
        <v>27</v>
      </c>
      <c r="AK7" t="s">
        <v>28</v>
      </c>
      <c r="AV7" s="4">
        <v>2.93</v>
      </c>
      <c r="AW7" t="s">
        <v>27</v>
      </c>
      <c r="AX7" t="s">
        <v>28</v>
      </c>
      <c r="AY7" s="2" t="str">
        <f t="shared" si="0"/>
        <v>EGEO1000390</v>
      </c>
      <c r="AZ7" s="7">
        <f t="shared" si="1"/>
        <v>0.0003240740740740322</v>
      </c>
    </row>
    <row r="8" spans="1:52" ht="16.5">
      <c r="A8" s="5">
        <v>41998</v>
      </c>
      <c r="B8" s="5"/>
      <c r="C8" s="6">
        <v>0.4416319444444445</v>
      </c>
      <c r="D8" s="5"/>
      <c r="E8" t="s">
        <v>686</v>
      </c>
      <c r="I8" s="4">
        <v>0</v>
      </c>
      <c r="J8" t="s">
        <v>27</v>
      </c>
      <c r="K8" t="s">
        <v>28</v>
      </c>
      <c r="V8" s="4">
        <v>0.38</v>
      </c>
      <c r="W8" t="s">
        <v>27</v>
      </c>
      <c r="X8" t="s">
        <v>28</v>
      </c>
      <c r="AI8" s="4">
        <v>0</v>
      </c>
      <c r="AJ8" t="s">
        <v>27</v>
      </c>
      <c r="AK8" t="s">
        <v>28</v>
      </c>
      <c r="AV8" s="4">
        <v>2.26</v>
      </c>
      <c r="AW8" t="s">
        <v>27</v>
      </c>
      <c r="AX8" t="s">
        <v>28</v>
      </c>
      <c r="AY8" s="2" t="str">
        <f t="shared" si="0"/>
        <v>EGEO1000390</v>
      </c>
      <c r="AZ8" s="7">
        <f t="shared" si="1"/>
        <v>0.00032407407407414324</v>
      </c>
    </row>
    <row r="9" spans="1:52" ht="16.5">
      <c r="A9" s="5">
        <v>41998</v>
      </c>
      <c r="B9" s="5"/>
      <c r="C9" s="6">
        <v>0.44192129629629634</v>
      </c>
      <c r="D9" s="5"/>
      <c r="E9" t="s">
        <v>687</v>
      </c>
      <c r="I9" s="4">
        <v>0</v>
      </c>
      <c r="J9" t="s">
        <v>27</v>
      </c>
      <c r="K9" t="s">
        <v>28</v>
      </c>
      <c r="V9" s="4">
        <v>0.4</v>
      </c>
      <c r="W9" t="s">
        <v>27</v>
      </c>
      <c r="X9" t="s">
        <v>28</v>
      </c>
      <c r="AI9" s="4">
        <v>0</v>
      </c>
      <c r="AJ9" t="s">
        <v>27</v>
      </c>
      <c r="AK9" t="s">
        <v>28</v>
      </c>
      <c r="AV9" s="4">
        <v>2.7</v>
      </c>
      <c r="AW9" t="s">
        <v>27</v>
      </c>
      <c r="AX9" t="s">
        <v>28</v>
      </c>
      <c r="AY9" s="2" t="str">
        <f t="shared" si="0"/>
        <v>EGEO1000390</v>
      </c>
      <c r="AZ9" s="7">
        <f t="shared" si="1"/>
        <v>0.0002893518518518601</v>
      </c>
    </row>
    <row r="10" spans="1:52" ht="16.5">
      <c r="A10" s="5">
        <v>41998</v>
      </c>
      <c r="B10" s="5"/>
      <c r="C10" s="6">
        <v>0.44219907407407405</v>
      </c>
      <c r="D10" s="5"/>
      <c r="E10" t="s">
        <v>688</v>
      </c>
      <c r="I10" s="4">
        <v>0</v>
      </c>
      <c r="J10" t="s">
        <v>27</v>
      </c>
      <c r="K10" t="s">
        <v>28</v>
      </c>
      <c r="V10" s="4">
        <v>0.4</v>
      </c>
      <c r="W10" t="s">
        <v>27</v>
      </c>
      <c r="X10" t="s">
        <v>28</v>
      </c>
      <c r="AI10" s="4">
        <v>0</v>
      </c>
      <c r="AJ10" t="s">
        <v>27</v>
      </c>
      <c r="AK10" t="s">
        <v>28</v>
      </c>
      <c r="AV10" s="4">
        <v>2.97</v>
      </c>
      <c r="AW10" t="s">
        <v>27</v>
      </c>
      <c r="AX10" t="s">
        <v>28</v>
      </c>
      <c r="AY10" s="2" t="str">
        <f t="shared" si="0"/>
        <v>EGEO1000390</v>
      </c>
      <c r="AZ10" s="7">
        <f t="shared" si="1"/>
        <v>0.0002777777777777102</v>
      </c>
    </row>
    <row r="11" spans="1:52" ht="16.5">
      <c r="A11" s="5">
        <v>41998</v>
      </c>
      <c r="B11" s="5"/>
      <c r="C11" s="6">
        <v>0.4426273148148148</v>
      </c>
      <c r="D11" s="5"/>
      <c r="E11" t="s">
        <v>689</v>
      </c>
      <c r="I11" s="4">
        <v>0</v>
      </c>
      <c r="J11" t="s">
        <v>27</v>
      </c>
      <c r="K11" t="s">
        <v>28</v>
      </c>
      <c r="V11" s="4">
        <v>0.42</v>
      </c>
      <c r="W11" t="s">
        <v>27</v>
      </c>
      <c r="X11" t="s">
        <v>28</v>
      </c>
      <c r="AI11" s="4">
        <v>0</v>
      </c>
      <c r="AJ11" t="s">
        <v>27</v>
      </c>
      <c r="AK11" t="s">
        <v>28</v>
      </c>
      <c r="AV11" s="4">
        <v>3.22</v>
      </c>
      <c r="AW11" t="s">
        <v>27</v>
      </c>
      <c r="AX11" t="s">
        <v>28</v>
      </c>
      <c r="AY11" s="2" t="str">
        <f t="shared" si="0"/>
        <v>EGEO1000390</v>
      </c>
      <c r="AZ11" s="7">
        <f t="shared" si="1"/>
        <v>0.0004282407407407707</v>
      </c>
    </row>
    <row r="12" spans="1:52" ht="16.5">
      <c r="A12" s="5">
        <v>41998</v>
      </c>
      <c r="B12" s="5"/>
      <c r="C12" s="6">
        <v>0.4428703703703704</v>
      </c>
      <c r="D12" s="5"/>
      <c r="E12" t="s">
        <v>690</v>
      </c>
      <c r="I12" s="4">
        <v>0</v>
      </c>
      <c r="J12" t="s">
        <v>27</v>
      </c>
      <c r="K12" t="s">
        <v>28</v>
      </c>
      <c r="V12" s="4">
        <v>0.42</v>
      </c>
      <c r="W12" t="s">
        <v>27</v>
      </c>
      <c r="X12" t="s">
        <v>28</v>
      </c>
      <c r="AI12" s="4">
        <v>0</v>
      </c>
      <c r="AJ12" t="s">
        <v>27</v>
      </c>
      <c r="AK12" t="s">
        <v>28</v>
      </c>
      <c r="AV12" s="4">
        <v>3.24</v>
      </c>
      <c r="AW12" t="s">
        <v>27</v>
      </c>
      <c r="AX12" t="s">
        <v>28</v>
      </c>
      <c r="AY12" s="2" t="str">
        <f t="shared" si="0"/>
        <v>EGEO1000390</v>
      </c>
      <c r="AZ12" s="7">
        <f t="shared" si="1"/>
        <v>0.00024305555555559355</v>
      </c>
    </row>
    <row r="13" spans="1:52" ht="16.5">
      <c r="A13" s="5">
        <v>41998</v>
      </c>
      <c r="B13" s="5"/>
      <c r="C13" s="6">
        <v>0.443125</v>
      </c>
      <c r="D13" s="5"/>
      <c r="E13" t="s">
        <v>691</v>
      </c>
      <c r="I13" s="4">
        <v>0</v>
      </c>
      <c r="J13" t="s">
        <v>27</v>
      </c>
      <c r="K13" t="s">
        <v>28</v>
      </c>
      <c r="V13" s="4">
        <v>0.41</v>
      </c>
      <c r="W13" t="s">
        <v>27</v>
      </c>
      <c r="X13" t="s">
        <v>28</v>
      </c>
      <c r="AI13" s="4">
        <v>0</v>
      </c>
      <c r="AJ13" t="s">
        <v>27</v>
      </c>
      <c r="AK13" t="s">
        <v>28</v>
      </c>
      <c r="AV13" s="4">
        <v>3.3</v>
      </c>
      <c r="AW13" t="s">
        <v>27</v>
      </c>
      <c r="AX13" t="s">
        <v>28</v>
      </c>
      <c r="AY13" s="2" t="str">
        <f t="shared" si="0"/>
        <v>EGEO1000390</v>
      </c>
      <c r="AZ13" s="7">
        <f t="shared" si="1"/>
        <v>0.0002546296296295769</v>
      </c>
    </row>
    <row r="14" spans="1:52" ht="16.5">
      <c r="A14" s="5">
        <v>41998</v>
      </c>
      <c r="B14" s="5"/>
      <c r="C14" s="6">
        <v>0.4433796296296297</v>
      </c>
      <c r="D14" s="5"/>
      <c r="E14" t="s">
        <v>692</v>
      </c>
      <c r="I14" s="4">
        <v>0</v>
      </c>
      <c r="J14" t="s">
        <v>27</v>
      </c>
      <c r="K14" t="s">
        <v>28</v>
      </c>
      <c r="V14" s="4">
        <v>0.42</v>
      </c>
      <c r="W14" t="s">
        <v>27</v>
      </c>
      <c r="X14" t="s">
        <v>28</v>
      </c>
      <c r="AI14" s="4">
        <v>0</v>
      </c>
      <c r="AJ14" t="s">
        <v>27</v>
      </c>
      <c r="AK14" t="s">
        <v>28</v>
      </c>
      <c r="AV14" s="4">
        <v>3.1</v>
      </c>
      <c r="AW14" t="s">
        <v>27</v>
      </c>
      <c r="AX14" t="s">
        <v>28</v>
      </c>
      <c r="AY14" s="2" t="str">
        <f t="shared" si="0"/>
        <v>EGEO1000400</v>
      </c>
      <c r="AZ14" s="7">
        <f t="shared" si="1"/>
        <v>0.00025462962962968794</v>
      </c>
    </row>
    <row r="15" spans="1:52" ht="16.5">
      <c r="A15" s="5">
        <v>41998</v>
      </c>
      <c r="B15" s="5"/>
      <c r="C15" s="6">
        <v>0.4438310185185185</v>
      </c>
      <c r="D15" s="5"/>
      <c r="E15" t="s">
        <v>693</v>
      </c>
      <c r="I15" s="4">
        <v>0</v>
      </c>
      <c r="J15" t="s">
        <v>27</v>
      </c>
      <c r="K15" t="s">
        <v>28</v>
      </c>
      <c r="V15" s="4">
        <v>0.43</v>
      </c>
      <c r="W15" t="s">
        <v>27</v>
      </c>
      <c r="X15" t="s">
        <v>28</v>
      </c>
      <c r="AI15" s="4">
        <v>0</v>
      </c>
      <c r="AJ15" t="s">
        <v>27</v>
      </c>
      <c r="AK15" t="s">
        <v>28</v>
      </c>
      <c r="AV15" s="4">
        <v>3.29</v>
      </c>
      <c r="AW15" t="s">
        <v>27</v>
      </c>
      <c r="AX15" t="s">
        <v>28</v>
      </c>
      <c r="AY15" s="2" t="str">
        <f t="shared" si="0"/>
        <v>EGEO1000400</v>
      </c>
      <c r="AZ15" s="7">
        <f t="shared" si="1"/>
        <v>0.00045138888888884843</v>
      </c>
    </row>
    <row r="16" spans="1:52" ht="16.5">
      <c r="A16" s="5">
        <v>41998</v>
      </c>
      <c r="B16" s="5"/>
      <c r="C16" s="6">
        <v>0.44408564814814816</v>
      </c>
      <c r="D16" s="5"/>
      <c r="E16" t="s">
        <v>694</v>
      </c>
      <c r="I16" s="4">
        <v>0</v>
      </c>
      <c r="J16" t="s">
        <v>27</v>
      </c>
      <c r="K16" t="s">
        <v>28</v>
      </c>
      <c r="V16" s="4">
        <v>0.42</v>
      </c>
      <c r="W16" t="s">
        <v>27</v>
      </c>
      <c r="X16" t="s">
        <v>28</v>
      </c>
      <c r="AI16" s="4">
        <v>0</v>
      </c>
      <c r="AJ16" t="s">
        <v>27</v>
      </c>
      <c r="AK16" t="s">
        <v>28</v>
      </c>
      <c r="AV16" s="4">
        <v>3.55</v>
      </c>
      <c r="AW16" t="s">
        <v>27</v>
      </c>
      <c r="AX16" t="s">
        <v>28</v>
      </c>
      <c r="AY16" s="2" t="str">
        <f t="shared" si="0"/>
        <v>EGEO1000400</v>
      </c>
      <c r="AZ16" s="7">
        <f t="shared" si="1"/>
        <v>0.0002546296296296324</v>
      </c>
    </row>
    <row r="17" spans="1:52" ht="16.5">
      <c r="A17" s="5">
        <v>41998</v>
      </c>
      <c r="B17" s="5"/>
      <c r="C17" s="6">
        <v>0.4443634259259259</v>
      </c>
      <c r="D17" s="5"/>
      <c r="E17" t="s">
        <v>695</v>
      </c>
      <c r="I17" s="4">
        <v>0</v>
      </c>
      <c r="J17" t="s">
        <v>27</v>
      </c>
      <c r="K17" t="s">
        <v>28</v>
      </c>
      <c r="V17" s="4">
        <v>0.43</v>
      </c>
      <c r="W17" t="s">
        <v>27</v>
      </c>
      <c r="X17" t="s">
        <v>28</v>
      </c>
      <c r="AI17" s="4">
        <v>0</v>
      </c>
      <c r="AJ17" t="s">
        <v>27</v>
      </c>
      <c r="AK17" t="s">
        <v>28</v>
      </c>
      <c r="AV17" s="4">
        <v>3.35</v>
      </c>
      <c r="AW17" t="s">
        <v>27</v>
      </c>
      <c r="AX17" t="s">
        <v>28</v>
      </c>
      <c r="AY17" s="2" t="str">
        <f t="shared" si="0"/>
        <v>EGEO1000400</v>
      </c>
      <c r="AZ17" s="7">
        <f t="shared" si="1"/>
        <v>0.0002777777777777657</v>
      </c>
    </row>
    <row r="18" spans="1:52" ht="16.5">
      <c r="A18" s="5">
        <v>41998</v>
      </c>
      <c r="B18" s="5"/>
      <c r="C18" s="6">
        <v>0.44460648148148146</v>
      </c>
      <c r="D18" s="5"/>
      <c r="E18" t="s">
        <v>696</v>
      </c>
      <c r="I18" s="4">
        <v>0</v>
      </c>
      <c r="J18" t="s">
        <v>27</v>
      </c>
      <c r="K18" t="s">
        <v>28</v>
      </c>
      <c r="V18" s="4">
        <v>0.43</v>
      </c>
      <c r="W18" t="s">
        <v>27</v>
      </c>
      <c r="X18" t="s">
        <v>28</v>
      </c>
      <c r="AI18" s="4">
        <v>0</v>
      </c>
      <c r="AJ18" t="s">
        <v>27</v>
      </c>
      <c r="AK18" t="s">
        <v>28</v>
      </c>
      <c r="AV18" s="4">
        <v>3.57</v>
      </c>
      <c r="AW18" t="s">
        <v>27</v>
      </c>
      <c r="AX18" t="s">
        <v>28</v>
      </c>
      <c r="AY18" s="2" t="str">
        <f t="shared" si="0"/>
        <v>EGEO1000400</v>
      </c>
      <c r="AZ18" s="7">
        <f t="shared" si="1"/>
        <v>0.00024305555555553804</v>
      </c>
    </row>
    <row r="19" spans="1:52" ht="16.5">
      <c r="A19" s="5">
        <v>41998</v>
      </c>
      <c r="B19" s="5"/>
      <c r="C19" s="6">
        <v>0.4448611111111111</v>
      </c>
      <c r="D19" s="5"/>
      <c r="E19" t="s">
        <v>697</v>
      </c>
      <c r="I19" s="4">
        <v>0</v>
      </c>
      <c r="J19" t="s">
        <v>27</v>
      </c>
      <c r="K19" t="s">
        <v>28</v>
      </c>
      <c r="V19" s="4">
        <v>0.44</v>
      </c>
      <c r="W19" t="s">
        <v>27</v>
      </c>
      <c r="X19" t="s">
        <v>28</v>
      </c>
      <c r="AI19" s="4">
        <v>0</v>
      </c>
      <c r="AJ19" t="s">
        <v>27</v>
      </c>
      <c r="AK19" t="s">
        <v>28</v>
      </c>
      <c r="AV19" s="4">
        <v>3.26</v>
      </c>
      <c r="AW19" t="s">
        <v>27</v>
      </c>
      <c r="AX19" t="s">
        <v>28</v>
      </c>
      <c r="AY19" s="2" t="str">
        <f t="shared" si="0"/>
        <v>EGEO1000400</v>
      </c>
      <c r="AZ19" s="7">
        <f t="shared" si="1"/>
        <v>0.0002546296296296324</v>
      </c>
    </row>
    <row r="20" spans="1:52" ht="16.5">
      <c r="A20" s="5">
        <v>41998</v>
      </c>
      <c r="B20" s="5"/>
      <c r="C20" s="6">
        <v>0.44515046296296296</v>
      </c>
      <c r="D20" s="5"/>
      <c r="E20" t="s">
        <v>698</v>
      </c>
      <c r="I20" s="4">
        <v>0</v>
      </c>
      <c r="J20" t="s">
        <v>27</v>
      </c>
      <c r="K20" t="s">
        <v>28</v>
      </c>
      <c r="V20" s="4">
        <v>0.42</v>
      </c>
      <c r="W20" t="s">
        <v>27</v>
      </c>
      <c r="X20" t="s">
        <v>28</v>
      </c>
      <c r="AI20" s="4">
        <v>0</v>
      </c>
      <c r="AJ20" t="s">
        <v>27</v>
      </c>
      <c r="AK20" t="s">
        <v>28</v>
      </c>
      <c r="AV20" s="4">
        <v>3.41</v>
      </c>
      <c r="AW20" t="s">
        <v>27</v>
      </c>
      <c r="AX20" t="s">
        <v>28</v>
      </c>
      <c r="AY20" s="2" t="str">
        <f t="shared" si="0"/>
        <v>EGEO1000400</v>
      </c>
      <c r="AZ20" s="7">
        <f t="shared" si="1"/>
        <v>0.0002893518518518601</v>
      </c>
    </row>
    <row r="21" spans="1:52" ht="16.5">
      <c r="A21" s="5">
        <v>41998</v>
      </c>
      <c r="B21" s="5"/>
      <c r="C21" s="6">
        <v>0.4454166666666666</v>
      </c>
      <c r="D21" s="5"/>
      <c r="E21" t="s">
        <v>699</v>
      </c>
      <c r="I21" s="4">
        <v>0</v>
      </c>
      <c r="J21" t="s">
        <v>27</v>
      </c>
      <c r="K21" t="s">
        <v>28</v>
      </c>
      <c r="V21" s="4">
        <v>0.43</v>
      </c>
      <c r="W21" t="s">
        <v>27</v>
      </c>
      <c r="X21" t="s">
        <v>28</v>
      </c>
      <c r="AI21" s="4">
        <v>0</v>
      </c>
      <c r="AJ21" t="s">
        <v>27</v>
      </c>
      <c r="AK21" t="s">
        <v>28</v>
      </c>
      <c r="AV21" s="4">
        <v>3.36</v>
      </c>
      <c r="AW21" t="s">
        <v>27</v>
      </c>
      <c r="AX21" t="s">
        <v>28</v>
      </c>
      <c r="AY21" s="2" t="str">
        <f t="shared" si="0"/>
        <v>EGEO1000400</v>
      </c>
      <c r="AZ21" s="7">
        <f t="shared" si="1"/>
        <v>0.0002662037037036713</v>
      </c>
    </row>
    <row r="22" spans="1:52" ht="16.5">
      <c r="A22" s="5">
        <v>41998</v>
      </c>
      <c r="B22" s="5"/>
      <c r="C22" s="6">
        <v>0.4456712962962963</v>
      </c>
      <c r="D22" s="5"/>
      <c r="E22" t="s">
        <v>700</v>
      </c>
      <c r="I22" s="4">
        <v>0</v>
      </c>
      <c r="J22" t="s">
        <v>27</v>
      </c>
      <c r="K22" t="s">
        <v>28</v>
      </c>
      <c r="V22" s="4">
        <v>0.43</v>
      </c>
      <c r="W22" t="s">
        <v>27</v>
      </c>
      <c r="X22" t="s">
        <v>28</v>
      </c>
      <c r="AI22" s="4">
        <v>0</v>
      </c>
      <c r="AJ22" t="s">
        <v>27</v>
      </c>
      <c r="AK22" t="s">
        <v>28</v>
      </c>
      <c r="AV22" s="4">
        <v>3.12</v>
      </c>
      <c r="AW22" t="s">
        <v>27</v>
      </c>
      <c r="AX22" t="s">
        <v>28</v>
      </c>
      <c r="AY22" s="2" t="str">
        <f t="shared" si="0"/>
        <v>EGEO1000400</v>
      </c>
      <c r="AZ22" s="7">
        <f t="shared" si="1"/>
        <v>0.00025462962962968794</v>
      </c>
    </row>
    <row r="23" spans="1:52" ht="16.5">
      <c r="A23" s="5">
        <v>41998</v>
      </c>
      <c r="B23" s="5"/>
      <c r="C23" s="6">
        <v>0.4459259259259259</v>
      </c>
      <c r="D23" s="5"/>
      <c r="E23" t="s">
        <v>701</v>
      </c>
      <c r="I23" s="4">
        <v>0</v>
      </c>
      <c r="J23" t="s">
        <v>27</v>
      </c>
      <c r="K23" t="s">
        <v>28</v>
      </c>
      <c r="V23" s="4">
        <v>0.44</v>
      </c>
      <c r="W23" t="s">
        <v>27</v>
      </c>
      <c r="X23" t="s">
        <v>28</v>
      </c>
      <c r="AI23" s="4">
        <v>0</v>
      </c>
      <c r="AJ23" t="s">
        <v>27</v>
      </c>
      <c r="AK23" t="s">
        <v>28</v>
      </c>
      <c r="AV23" s="4">
        <v>3.17</v>
      </c>
      <c r="AW23" t="s">
        <v>27</v>
      </c>
      <c r="AX23" t="s">
        <v>28</v>
      </c>
      <c r="AY23" s="2" t="str">
        <f t="shared" si="0"/>
        <v>EGEO1000400</v>
      </c>
      <c r="AZ23" s="7">
        <f t="shared" si="1"/>
        <v>0.0002546296296295769</v>
      </c>
    </row>
    <row r="24" spans="1:52" ht="16.5">
      <c r="A24" s="5">
        <v>41998</v>
      </c>
      <c r="B24" s="5"/>
      <c r="C24" s="6">
        <v>0.4462615740740741</v>
      </c>
      <c r="D24" s="5"/>
      <c r="E24" t="s">
        <v>702</v>
      </c>
      <c r="I24" s="4">
        <v>0</v>
      </c>
      <c r="J24" t="s">
        <v>27</v>
      </c>
      <c r="K24" t="s">
        <v>28</v>
      </c>
      <c r="V24" s="4">
        <v>0.44</v>
      </c>
      <c r="W24" t="s">
        <v>27</v>
      </c>
      <c r="X24" t="s">
        <v>28</v>
      </c>
      <c r="AI24" s="4">
        <v>0</v>
      </c>
      <c r="AJ24" t="s">
        <v>27</v>
      </c>
      <c r="AK24" t="s">
        <v>28</v>
      </c>
      <c r="AV24" s="4">
        <v>3.12</v>
      </c>
      <c r="AW24" t="s">
        <v>27</v>
      </c>
      <c r="AX24" t="s">
        <v>28</v>
      </c>
      <c r="AY24" s="2" t="str">
        <f t="shared" si="0"/>
        <v>EGEO1000410</v>
      </c>
      <c r="AZ24" s="7">
        <f t="shared" si="1"/>
        <v>0.0003356481481481821</v>
      </c>
    </row>
    <row r="25" spans="1:52" ht="16.5">
      <c r="A25" s="5">
        <v>41998</v>
      </c>
      <c r="B25" s="5"/>
      <c r="C25" s="6">
        <v>0.44655092592592593</v>
      </c>
      <c r="D25" s="5"/>
      <c r="E25" t="s">
        <v>703</v>
      </c>
      <c r="I25" s="4">
        <v>0</v>
      </c>
      <c r="J25" t="s">
        <v>27</v>
      </c>
      <c r="K25" t="s">
        <v>28</v>
      </c>
      <c r="V25" s="4">
        <v>0.44</v>
      </c>
      <c r="W25" t="s">
        <v>27</v>
      </c>
      <c r="X25" t="s">
        <v>28</v>
      </c>
      <c r="AI25" s="4">
        <v>0</v>
      </c>
      <c r="AJ25" t="s">
        <v>27</v>
      </c>
      <c r="AK25" t="s">
        <v>28</v>
      </c>
      <c r="AV25" s="4">
        <v>3.2</v>
      </c>
      <c r="AW25" t="s">
        <v>27</v>
      </c>
      <c r="AX25" t="s">
        <v>28</v>
      </c>
      <c r="AY25" s="2" t="str">
        <f t="shared" si="0"/>
        <v>EGEO1000410</v>
      </c>
      <c r="AZ25" s="7">
        <f t="shared" si="1"/>
        <v>0.0002893518518518601</v>
      </c>
    </row>
    <row r="26" spans="1:52" ht="16.5">
      <c r="A26" s="5">
        <v>41998</v>
      </c>
      <c r="B26" s="5"/>
      <c r="C26" s="6">
        <v>0.44685185185185183</v>
      </c>
      <c r="D26" s="5"/>
      <c r="E26" t="s">
        <v>704</v>
      </c>
      <c r="I26" s="4">
        <v>0</v>
      </c>
      <c r="J26" t="s">
        <v>27</v>
      </c>
      <c r="K26" t="s">
        <v>28</v>
      </c>
      <c r="V26" s="4">
        <v>0.44</v>
      </c>
      <c r="W26" t="s">
        <v>27</v>
      </c>
      <c r="X26" t="s">
        <v>28</v>
      </c>
      <c r="AI26" s="4">
        <v>0</v>
      </c>
      <c r="AJ26" t="s">
        <v>27</v>
      </c>
      <c r="AK26" t="s">
        <v>28</v>
      </c>
      <c r="AV26" s="4">
        <v>3.17</v>
      </c>
      <c r="AW26" t="s">
        <v>27</v>
      </c>
      <c r="AX26" t="s">
        <v>28</v>
      </c>
      <c r="AY26" s="2" t="str">
        <f t="shared" si="0"/>
        <v>EGEO1000420</v>
      </c>
      <c r="AZ26" s="7">
        <f t="shared" si="1"/>
        <v>0.00030092592592589895</v>
      </c>
    </row>
    <row r="27" spans="1:52" ht="16.5">
      <c r="A27" s="5">
        <v>41998</v>
      </c>
      <c r="B27" s="5"/>
      <c r="C27" s="6">
        <v>0.4478356481481482</v>
      </c>
      <c r="D27" s="5"/>
      <c r="E27" t="s">
        <v>705</v>
      </c>
      <c r="I27" s="4">
        <v>0</v>
      </c>
      <c r="J27" t="s">
        <v>27</v>
      </c>
      <c r="K27" t="s">
        <v>28</v>
      </c>
      <c r="V27" s="4">
        <v>0.44</v>
      </c>
      <c r="W27" t="s">
        <v>27</v>
      </c>
      <c r="X27" t="s">
        <v>28</v>
      </c>
      <c r="AI27" s="4">
        <v>0</v>
      </c>
      <c r="AJ27" t="s">
        <v>27</v>
      </c>
      <c r="AK27" t="s">
        <v>28</v>
      </c>
      <c r="AV27" s="4">
        <v>2.85</v>
      </c>
      <c r="AW27" t="s">
        <v>27</v>
      </c>
      <c r="AX27" t="s">
        <v>28</v>
      </c>
      <c r="AY27" s="2" t="str">
        <f t="shared" si="0"/>
        <v>EGEO1000420</v>
      </c>
      <c r="AZ27" s="7">
        <f t="shared" si="1"/>
        <v>0.0009837962962963576</v>
      </c>
    </row>
    <row r="28" spans="1:52" ht="16.5">
      <c r="A28" s="5">
        <v>41998</v>
      </c>
      <c r="B28" s="5"/>
      <c r="C28" s="6">
        <v>0.4483101851851852</v>
      </c>
      <c r="D28" s="5"/>
      <c r="E28" t="s">
        <v>706</v>
      </c>
      <c r="I28" s="4">
        <v>0</v>
      </c>
      <c r="J28" t="s">
        <v>27</v>
      </c>
      <c r="K28" t="s">
        <v>28</v>
      </c>
      <c r="V28" s="4">
        <v>0.44</v>
      </c>
      <c r="W28" t="s">
        <v>27</v>
      </c>
      <c r="X28" t="s">
        <v>28</v>
      </c>
      <c r="AI28" s="4">
        <v>0</v>
      </c>
      <c r="AJ28" t="s">
        <v>27</v>
      </c>
      <c r="AK28" t="s">
        <v>28</v>
      </c>
      <c r="AV28" s="4">
        <v>2.93</v>
      </c>
      <c r="AW28" t="s">
        <v>27</v>
      </c>
      <c r="AX28" t="s">
        <v>28</v>
      </c>
      <c r="AY28" s="2" t="str">
        <f t="shared" si="0"/>
        <v>EGEO1000420</v>
      </c>
      <c r="AZ28" s="7">
        <f t="shared" si="1"/>
        <v>0.0004745370370369817</v>
      </c>
    </row>
    <row r="29" spans="1:52" ht="16.5">
      <c r="A29" s="5">
        <v>41998</v>
      </c>
      <c r="B29" s="5"/>
      <c r="C29" s="6">
        <v>0.44862268518518517</v>
      </c>
      <c r="D29" s="5"/>
      <c r="E29" t="s">
        <v>707</v>
      </c>
      <c r="I29" s="4">
        <v>0</v>
      </c>
      <c r="J29" t="s">
        <v>27</v>
      </c>
      <c r="K29" t="s">
        <v>28</v>
      </c>
      <c r="V29" s="4">
        <v>0.44</v>
      </c>
      <c r="W29" t="s">
        <v>27</v>
      </c>
      <c r="X29" t="s">
        <v>28</v>
      </c>
      <c r="AI29" s="4">
        <v>0</v>
      </c>
      <c r="AJ29" t="s">
        <v>27</v>
      </c>
      <c r="AK29" t="s">
        <v>28</v>
      </c>
      <c r="AV29" s="4">
        <v>2.83</v>
      </c>
      <c r="AW29" t="s">
        <v>27</v>
      </c>
      <c r="AX29" t="s">
        <v>28</v>
      </c>
      <c r="AY29" s="2" t="str">
        <f t="shared" si="0"/>
        <v>EGEO1000420</v>
      </c>
      <c r="AZ29" s="7">
        <f t="shared" si="1"/>
        <v>0.00031249999999999334</v>
      </c>
    </row>
    <row r="30" spans="1:52" ht="16.5">
      <c r="A30" s="5">
        <v>41998</v>
      </c>
      <c r="B30" s="5"/>
      <c r="C30" s="6">
        <v>0.4489351851851852</v>
      </c>
      <c r="D30" s="5"/>
      <c r="E30" t="s">
        <v>708</v>
      </c>
      <c r="I30" s="4">
        <v>0</v>
      </c>
      <c r="J30" t="s">
        <v>27</v>
      </c>
      <c r="K30" t="s">
        <v>28</v>
      </c>
      <c r="V30" s="4">
        <v>0.44</v>
      </c>
      <c r="W30" t="s">
        <v>27</v>
      </c>
      <c r="X30" t="s">
        <v>28</v>
      </c>
      <c r="AI30" s="4">
        <v>0</v>
      </c>
      <c r="AJ30" t="s">
        <v>27</v>
      </c>
      <c r="AK30" t="s">
        <v>28</v>
      </c>
      <c r="AV30" s="4">
        <v>3.18</v>
      </c>
      <c r="AW30" t="s">
        <v>27</v>
      </c>
      <c r="AX30" t="s">
        <v>28</v>
      </c>
      <c r="AY30" s="2" t="str">
        <f t="shared" si="0"/>
        <v>EGEO1000420</v>
      </c>
      <c r="AZ30" s="7">
        <f t="shared" si="1"/>
        <v>0.00031250000000004885</v>
      </c>
    </row>
    <row r="31" spans="1:52" ht="16.5">
      <c r="A31" s="5">
        <v>41998</v>
      </c>
      <c r="B31" s="5"/>
      <c r="C31" s="6">
        <v>0.44935185185185184</v>
      </c>
      <c r="D31" s="5"/>
      <c r="E31" t="s">
        <v>709</v>
      </c>
      <c r="I31" s="4">
        <v>0</v>
      </c>
      <c r="J31" t="s">
        <v>27</v>
      </c>
      <c r="K31" t="s">
        <v>28</v>
      </c>
      <c r="V31" s="4">
        <v>0.43</v>
      </c>
      <c r="W31" t="s">
        <v>27</v>
      </c>
      <c r="X31" t="s">
        <v>28</v>
      </c>
      <c r="AI31" s="4">
        <v>0</v>
      </c>
      <c r="AJ31" t="s">
        <v>27</v>
      </c>
      <c r="AK31" t="s">
        <v>28</v>
      </c>
      <c r="AV31" s="4">
        <v>3.26</v>
      </c>
      <c r="AW31" t="s">
        <v>27</v>
      </c>
      <c r="AX31" t="s">
        <v>28</v>
      </c>
      <c r="AY31" s="2" t="str">
        <f t="shared" si="0"/>
        <v>EGEO1000420</v>
      </c>
      <c r="AZ31" s="7">
        <f t="shared" si="1"/>
        <v>0.0004166666666666208</v>
      </c>
    </row>
    <row r="32" spans="1:52" ht="16.5">
      <c r="A32" s="5">
        <v>41998</v>
      </c>
      <c r="B32" s="5"/>
      <c r="C32" s="6">
        <v>0.44961805555555556</v>
      </c>
      <c r="D32" s="5"/>
      <c r="E32" t="s">
        <v>710</v>
      </c>
      <c r="I32" s="4">
        <v>0</v>
      </c>
      <c r="J32" t="s">
        <v>27</v>
      </c>
      <c r="K32" t="s">
        <v>28</v>
      </c>
      <c r="V32" s="4">
        <v>0.44</v>
      </c>
      <c r="W32" t="s">
        <v>27</v>
      </c>
      <c r="X32" t="s">
        <v>28</v>
      </c>
      <c r="AI32" s="4">
        <v>0</v>
      </c>
      <c r="AJ32" t="s">
        <v>27</v>
      </c>
      <c r="AK32" t="s">
        <v>28</v>
      </c>
      <c r="AV32" s="4">
        <v>2.72</v>
      </c>
      <c r="AW32" t="s">
        <v>27</v>
      </c>
      <c r="AX32" t="s">
        <v>28</v>
      </c>
      <c r="AY32" s="2" t="str">
        <f t="shared" si="0"/>
        <v>EGEO1000420</v>
      </c>
      <c r="AZ32" s="7">
        <f t="shared" si="1"/>
        <v>0.0002662037037037268</v>
      </c>
    </row>
    <row r="33" spans="1:52" ht="16.5">
      <c r="A33" s="5">
        <v>41998</v>
      </c>
      <c r="B33" s="5"/>
      <c r="C33" s="6">
        <v>0.4498842592592593</v>
      </c>
      <c r="D33" s="5"/>
      <c r="E33" t="s">
        <v>711</v>
      </c>
      <c r="I33" s="4">
        <v>0</v>
      </c>
      <c r="J33" t="s">
        <v>27</v>
      </c>
      <c r="K33" t="s">
        <v>28</v>
      </c>
      <c r="V33" s="4">
        <v>0.44</v>
      </c>
      <c r="W33" t="s">
        <v>27</v>
      </c>
      <c r="X33" t="s">
        <v>28</v>
      </c>
      <c r="AI33" s="4">
        <v>0</v>
      </c>
      <c r="AJ33" t="s">
        <v>27</v>
      </c>
      <c r="AK33" t="s">
        <v>28</v>
      </c>
      <c r="AV33" s="4">
        <v>3.14</v>
      </c>
      <c r="AW33" t="s">
        <v>27</v>
      </c>
      <c r="AX33" t="s">
        <v>28</v>
      </c>
      <c r="AY33" s="2" t="str">
        <f t="shared" si="0"/>
        <v>EGEO1000420</v>
      </c>
      <c r="AZ33" s="7">
        <f t="shared" si="1"/>
        <v>0.0002662037037037268</v>
      </c>
    </row>
    <row r="34" spans="1:52" ht="16.5">
      <c r="A34" s="5">
        <v>41998</v>
      </c>
      <c r="B34" s="5"/>
      <c r="C34" s="6">
        <v>0.45013888888888887</v>
      </c>
      <c r="D34" s="5"/>
      <c r="E34" t="s">
        <v>712</v>
      </c>
      <c r="I34" s="4">
        <v>0</v>
      </c>
      <c r="J34" t="s">
        <v>27</v>
      </c>
      <c r="K34" t="s">
        <v>28</v>
      </c>
      <c r="V34" s="4">
        <v>0.45</v>
      </c>
      <c r="W34" t="s">
        <v>27</v>
      </c>
      <c r="X34" t="s">
        <v>28</v>
      </c>
      <c r="AI34" s="4">
        <v>0</v>
      </c>
      <c r="AJ34" t="s">
        <v>27</v>
      </c>
      <c r="AK34" t="s">
        <v>28</v>
      </c>
      <c r="AV34" s="4">
        <v>3.38</v>
      </c>
      <c r="AW34" t="s">
        <v>27</v>
      </c>
      <c r="AX34" t="s">
        <v>28</v>
      </c>
      <c r="AY34" s="2" t="str">
        <f t="shared" si="0"/>
        <v>EGEO1000420</v>
      </c>
      <c r="AZ34" s="7">
        <f t="shared" si="1"/>
        <v>0.0002546296296295769</v>
      </c>
    </row>
    <row r="35" spans="1:52" ht="16.5">
      <c r="A35" s="5">
        <v>41998</v>
      </c>
      <c r="B35" s="5"/>
      <c r="C35" s="6">
        <v>0.4504166666666667</v>
      </c>
      <c r="D35" s="5"/>
      <c r="E35" t="s">
        <v>713</v>
      </c>
      <c r="I35" s="4">
        <v>0</v>
      </c>
      <c r="J35" t="s">
        <v>27</v>
      </c>
      <c r="K35" t="s">
        <v>28</v>
      </c>
      <c r="V35" s="4">
        <v>0.45</v>
      </c>
      <c r="W35" t="s">
        <v>27</v>
      </c>
      <c r="X35" t="s">
        <v>28</v>
      </c>
      <c r="AI35" s="4">
        <v>0</v>
      </c>
      <c r="AJ35" t="s">
        <v>27</v>
      </c>
      <c r="AK35" t="s">
        <v>28</v>
      </c>
      <c r="AV35" s="4">
        <v>3.25</v>
      </c>
      <c r="AW35" t="s">
        <v>27</v>
      </c>
      <c r="AX35" t="s">
        <v>28</v>
      </c>
      <c r="AY35" s="2" t="str">
        <f t="shared" si="0"/>
        <v>EGEO1000430</v>
      </c>
      <c r="AZ35" s="7">
        <f aca="true" t="shared" si="2" ref="AZ35:AZ65">C35-C34</f>
        <v>0.0002777777777778212</v>
      </c>
    </row>
    <row r="36" spans="1:52" ht="16.5">
      <c r="A36" s="5">
        <v>41998</v>
      </c>
      <c r="B36" s="5"/>
      <c r="C36" s="6">
        <v>0.4507638888888889</v>
      </c>
      <c r="D36" s="5"/>
      <c r="E36" t="s">
        <v>714</v>
      </c>
      <c r="I36" s="4">
        <v>0</v>
      </c>
      <c r="J36" t="s">
        <v>27</v>
      </c>
      <c r="K36" t="s">
        <v>28</v>
      </c>
      <c r="V36" s="4">
        <v>0.45</v>
      </c>
      <c r="W36" t="s">
        <v>27</v>
      </c>
      <c r="X36" t="s">
        <v>28</v>
      </c>
      <c r="AI36" s="4">
        <v>0</v>
      </c>
      <c r="AJ36" t="s">
        <v>27</v>
      </c>
      <c r="AK36" t="s">
        <v>28</v>
      </c>
      <c r="AV36" s="4">
        <v>3.24</v>
      </c>
      <c r="AW36" t="s">
        <v>27</v>
      </c>
      <c r="AX36" t="s">
        <v>28</v>
      </c>
      <c r="AY36" s="2" t="str">
        <f t="shared" si="0"/>
        <v>EGEO1000430</v>
      </c>
      <c r="AZ36" s="7">
        <f t="shared" si="2"/>
        <v>0.000347222222222221</v>
      </c>
    </row>
    <row r="37" spans="1:52" ht="16.5">
      <c r="A37" s="5">
        <v>41998</v>
      </c>
      <c r="B37" s="5"/>
      <c r="C37" s="6">
        <v>0.4513310185185185</v>
      </c>
      <c r="D37" s="5"/>
      <c r="E37" t="s">
        <v>715</v>
      </c>
      <c r="I37" s="4">
        <v>0</v>
      </c>
      <c r="J37" t="s">
        <v>27</v>
      </c>
      <c r="K37" t="s">
        <v>28</v>
      </c>
      <c r="V37" s="4">
        <v>0.44</v>
      </c>
      <c r="W37" t="s">
        <v>27</v>
      </c>
      <c r="X37" t="s">
        <v>28</v>
      </c>
      <c r="AI37" s="4">
        <v>0</v>
      </c>
      <c r="AJ37" t="s">
        <v>27</v>
      </c>
      <c r="AK37" t="s">
        <v>28</v>
      </c>
      <c r="AV37" s="4">
        <v>3.26</v>
      </c>
      <c r="AW37" t="s">
        <v>27</v>
      </c>
      <c r="AX37" t="s">
        <v>28</v>
      </c>
      <c r="AY37" s="2" t="str">
        <f t="shared" si="0"/>
        <v>EGEO1000430</v>
      </c>
      <c r="AZ37" s="7">
        <f t="shared" si="2"/>
        <v>0.0005671296296295703</v>
      </c>
    </row>
    <row r="38" spans="1:52" ht="16.5">
      <c r="A38" s="5">
        <v>41998</v>
      </c>
      <c r="B38" s="5"/>
      <c r="C38" s="6">
        <v>0.4516319444444445</v>
      </c>
      <c r="D38" s="5"/>
      <c r="E38" t="s">
        <v>716</v>
      </c>
      <c r="I38" s="4">
        <v>0</v>
      </c>
      <c r="J38" t="s">
        <v>27</v>
      </c>
      <c r="K38" t="s">
        <v>28</v>
      </c>
      <c r="V38" s="4">
        <v>0.44</v>
      </c>
      <c r="W38" t="s">
        <v>27</v>
      </c>
      <c r="X38" t="s">
        <v>28</v>
      </c>
      <c r="AI38" s="4">
        <v>0</v>
      </c>
      <c r="AJ38" t="s">
        <v>27</v>
      </c>
      <c r="AK38" t="s">
        <v>28</v>
      </c>
      <c r="AV38" s="4">
        <v>3.09</v>
      </c>
      <c r="AW38" t="s">
        <v>27</v>
      </c>
      <c r="AX38" t="s">
        <v>28</v>
      </c>
      <c r="AY38" s="2" t="str">
        <f t="shared" si="0"/>
        <v>EGEO1000430</v>
      </c>
      <c r="AZ38" s="7">
        <f t="shared" si="2"/>
        <v>0.00030092592592601</v>
      </c>
    </row>
    <row r="39" spans="1:52" ht="16.5">
      <c r="A39" s="5">
        <v>41998</v>
      </c>
      <c r="B39" s="5"/>
      <c r="C39" s="6">
        <v>0.451875</v>
      </c>
      <c r="D39" s="5"/>
      <c r="E39" t="s">
        <v>717</v>
      </c>
      <c r="I39" s="4">
        <v>0</v>
      </c>
      <c r="J39" t="s">
        <v>27</v>
      </c>
      <c r="K39" t="s">
        <v>28</v>
      </c>
      <c r="V39" s="4">
        <v>0.44</v>
      </c>
      <c r="W39" t="s">
        <v>27</v>
      </c>
      <c r="X39" t="s">
        <v>28</v>
      </c>
      <c r="AI39" s="4">
        <v>0</v>
      </c>
      <c r="AJ39" t="s">
        <v>27</v>
      </c>
      <c r="AK39" t="s">
        <v>28</v>
      </c>
      <c r="AV39" s="4">
        <v>3.01</v>
      </c>
      <c r="AW39" t="s">
        <v>27</v>
      </c>
      <c r="AX39" t="s">
        <v>28</v>
      </c>
      <c r="AY39" s="2" t="str">
        <f t="shared" si="0"/>
        <v>EGEO1000430</v>
      </c>
      <c r="AZ39" s="7">
        <f t="shared" si="2"/>
        <v>0.00024305555555553804</v>
      </c>
    </row>
    <row r="40" spans="1:52" ht="16.5">
      <c r="A40" s="5">
        <v>41998</v>
      </c>
      <c r="B40" s="5"/>
      <c r="C40" s="6">
        <v>0.45210648148148147</v>
      </c>
      <c r="D40" s="5"/>
      <c r="E40" t="s">
        <v>718</v>
      </c>
      <c r="I40" s="4">
        <v>0</v>
      </c>
      <c r="J40" t="s">
        <v>27</v>
      </c>
      <c r="K40" t="s">
        <v>28</v>
      </c>
      <c r="V40" s="4">
        <v>0.44</v>
      </c>
      <c r="W40" t="s">
        <v>27</v>
      </c>
      <c r="X40" t="s">
        <v>28</v>
      </c>
      <c r="AI40" s="4">
        <v>0</v>
      </c>
      <c r="AJ40" t="s">
        <v>27</v>
      </c>
      <c r="AK40" t="s">
        <v>28</v>
      </c>
      <c r="AV40" s="4">
        <v>2.99</v>
      </c>
      <c r="AW40" t="s">
        <v>27</v>
      </c>
      <c r="AX40" t="s">
        <v>28</v>
      </c>
      <c r="AY40" s="2" t="str">
        <f t="shared" si="0"/>
        <v>EGEO1000430</v>
      </c>
      <c r="AZ40" s="7">
        <f t="shared" si="2"/>
        <v>0.00023148148148144365</v>
      </c>
    </row>
    <row r="41" spans="1:52" ht="16.5">
      <c r="A41" s="5">
        <v>41998</v>
      </c>
      <c r="B41" s="5"/>
      <c r="C41" s="6">
        <v>0.45236111111111116</v>
      </c>
      <c r="D41" s="5"/>
      <c r="E41" t="s">
        <v>719</v>
      </c>
      <c r="I41" s="4">
        <v>0</v>
      </c>
      <c r="J41" t="s">
        <v>27</v>
      </c>
      <c r="K41" t="s">
        <v>28</v>
      </c>
      <c r="V41" s="4">
        <v>0.44</v>
      </c>
      <c r="W41" t="s">
        <v>27</v>
      </c>
      <c r="X41" t="s">
        <v>28</v>
      </c>
      <c r="AI41" s="4">
        <v>0</v>
      </c>
      <c r="AJ41" t="s">
        <v>27</v>
      </c>
      <c r="AK41" t="s">
        <v>28</v>
      </c>
      <c r="AV41" s="4">
        <v>2.77</v>
      </c>
      <c r="AW41" t="s">
        <v>27</v>
      </c>
      <c r="AX41" t="s">
        <v>28</v>
      </c>
      <c r="AY41" s="2" t="str">
        <f t="shared" si="0"/>
        <v>EGEO1000430</v>
      </c>
      <c r="AZ41" s="7">
        <f t="shared" si="2"/>
        <v>0.00025462962962968794</v>
      </c>
    </row>
    <row r="42" spans="1:52" ht="16.5">
      <c r="A42" s="5">
        <v>41998</v>
      </c>
      <c r="B42" s="5"/>
      <c r="C42" s="6">
        <v>0.45261574074074074</v>
      </c>
      <c r="D42" s="5"/>
      <c r="E42" t="s">
        <v>720</v>
      </c>
      <c r="I42" s="4">
        <v>0</v>
      </c>
      <c r="J42" t="s">
        <v>27</v>
      </c>
      <c r="K42" t="s">
        <v>28</v>
      </c>
      <c r="V42" s="4">
        <v>0.44</v>
      </c>
      <c r="W42" t="s">
        <v>27</v>
      </c>
      <c r="X42" t="s">
        <v>28</v>
      </c>
      <c r="AI42" s="4">
        <v>0</v>
      </c>
      <c r="AJ42" t="s">
        <v>27</v>
      </c>
      <c r="AK42" t="s">
        <v>28</v>
      </c>
      <c r="AV42" s="4">
        <v>2.74</v>
      </c>
      <c r="AW42" t="s">
        <v>27</v>
      </c>
      <c r="AX42" t="s">
        <v>28</v>
      </c>
      <c r="AY42" s="2" t="str">
        <f t="shared" si="0"/>
        <v>EGEO1000440</v>
      </c>
      <c r="AZ42" s="7">
        <f t="shared" si="2"/>
        <v>0.0002546296296295769</v>
      </c>
    </row>
    <row r="43" spans="1:52" ht="16.5">
      <c r="A43" s="5">
        <v>41998</v>
      </c>
      <c r="B43" s="5"/>
      <c r="C43" s="6">
        <v>0.45296296296296296</v>
      </c>
      <c r="D43" s="5"/>
      <c r="E43" t="s">
        <v>721</v>
      </c>
      <c r="I43" s="4">
        <v>0</v>
      </c>
      <c r="J43" t="s">
        <v>27</v>
      </c>
      <c r="K43" t="s">
        <v>28</v>
      </c>
      <c r="V43" s="4">
        <v>0.45</v>
      </c>
      <c r="W43" t="s">
        <v>27</v>
      </c>
      <c r="X43" t="s">
        <v>28</v>
      </c>
      <c r="AI43" s="4">
        <v>0</v>
      </c>
      <c r="AJ43" t="s">
        <v>27</v>
      </c>
      <c r="AK43" t="s">
        <v>28</v>
      </c>
      <c r="AV43" s="4">
        <v>2.41</v>
      </c>
      <c r="AW43" t="s">
        <v>27</v>
      </c>
      <c r="AX43" t="s">
        <v>28</v>
      </c>
      <c r="AY43" s="2" t="str">
        <f t="shared" si="0"/>
        <v>EGEO1000440</v>
      </c>
      <c r="AZ43" s="7">
        <f t="shared" si="2"/>
        <v>0.000347222222222221</v>
      </c>
    </row>
    <row r="44" spans="1:52" ht="16.5">
      <c r="A44" s="5">
        <v>41998</v>
      </c>
      <c r="B44" s="5"/>
      <c r="C44" s="6">
        <v>0.4535416666666667</v>
      </c>
      <c r="D44" s="5"/>
      <c r="E44" t="s">
        <v>722</v>
      </c>
      <c r="I44" s="4">
        <v>0</v>
      </c>
      <c r="J44" t="s">
        <v>27</v>
      </c>
      <c r="K44" t="s">
        <v>28</v>
      </c>
      <c r="V44" s="4">
        <v>0.44</v>
      </c>
      <c r="W44" t="s">
        <v>27</v>
      </c>
      <c r="X44" t="s">
        <v>28</v>
      </c>
      <c r="AI44" s="4">
        <v>0</v>
      </c>
      <c r="AJ44" t="s">
        <v>27</v>
      </c>
      <c r="AK44" t="s">
        <v>28</v>
      </c>
      <c r="AV44" s="4">
        <v>2.32</v>
      </c>
      <c r="AW44" t="s">
        <v>27</v>
      </c>
      <c r="AX44" t="s">
        <v>28</v>
      </c>
      <c r="AY44" s="2" t="str">
        <f t="shared" si="0"/>
        <v>EGEO1000440</v>
      </c>
      <c r="AZ44" s="7">
        <f t="shared" si="2"/>
        <v>0.0005787037037037202</v>
      </c>
    </row>
    <row r="45" spans="1:52" ht="16.5">
      <c r="A45" s="5">
        <v>41998</v>
      </c>
      <c r="B45" s="5"/>
      <c r="C45" s="6">
        <v>0.45393518518518516</v>
      </c>
      <c r="D45" s="5"/>
      <c r="E45" t="s">
        <v>723</v>
      </c>
      <c r="I45" s="4">
        <v>0</v>
      </c>
      <c r="J45" t="s">
        <v>27</v>
      </c>
      <c r="K45" t="s">
        <v>28</v>
      </c>
      <c r="V45" s="4">
        <v>0.45</v>
      </c>
      <c r="W45" t="s">
        <v>27</v>
      </c>
      <c r="X45" t="s">
        <v>28</v>
      </c>
      <c r="AI45" s="4">
        <v>0</v>
      </c>
      <c r="AJ45" t="s">
        <v>27</v>
      </c>
      <c r="AK45" t="s">
        <v>28</v>
      </c>
      <c r="AV45" s="4">
        <v>2.32</v>
      </c>
      <c r="AW45" t="s">
        <v>27</v>
      </c>
      <c r="AX45" t="s">
        <v>28</v>
      </c>
      <c r="AY45" s="2" t="str">
        <f t="shared" si="0"/>
        <v>EGEO1000440</v>
      </c>
      <c r="AZ45" s="7">
        <f t="shared" si="2"/>
        <v>0.0003935185185184875</v>
      </c>
    </row>
    <row r="46" spans="1:52" ht="16.5">
      <c r="A46" s="5">
        <v>41998</v>
      </c>
      <c r="B46" s="5"/>
      <c r="C46" s="6">
        <v>0.45436342592592593</v>
      </c>
      <c r="D46" s="5"/>
      <c r="E46" t="s">
        <v>724</v>
      </c>
      <c r="I46" s="4">
        <v>0</v>
      </c>
      <c r="J46" t="s">
        <v>27</v>
      </c>
      <c r="K46" t="s">
        <v>28</v>
      </c>
      <c r="V46" s="4">
        <v>0.44</v>
      </c>
      <c r="W46" t="s">
        <v>27</v>
      </c>
      <c r="X46" t="s">
        <v>28</v>
      </c>
      <c r="AI46" s="4">
        <v>0</v>
      </c>
      <c r="AJ46" t="s">
        <v>27</v>
      </c>
      <c r="AK46" t="s">
        <v>28</v>
      </c>
      <c r="AV46" s="4">
        <v>2.37</v>
      </c>
      <c r="AW46" t="s">
        <v>27</v>
      </c>
      <c r="AX46" t="s">
        <v>28</v>
      </c>
      <c r="AY46" s="2" t="str">
        <f t="shared" si="0"/>
        <v>EGEO1000440</v>
      </c>
      <c r="AZ46" s="7">
        <f t="shared" si="2"/>
        <v>0.0004282407407407707</v>
      </c>
    </row>
    <row r="47" spans="1:52" ht="16.5">
      <c r="A47" s="5">
        <v>41998</v>
      </c>
      <c r="B47" s="5"/>
      <c r="C47" s="6">
        <v>0.45462962962962966</v>
      </c>
      <c r="D47" s="5"/>
      <c r="E47" t="s">
        <v>725</v>
      </c>
      <c r="I47" s="4">
        <v>0.44</v>
      </c>
      <c r="J47" t="s">
        <v>27</v>
      </c>
      <c r="K47" t="s">
        <v>28</v>
      </c>
      <c r="V47" s="4">
        <v>0</v>
      </c>
      <c r="W47" t="s">
        <v>27</v>
      </c>
      <c r="X47" t="s">
        <v>28</v>
      </c>
      <c r="AI47" s="4">
        <v>3.22</v>
      </c>
      <c r="AJ47" t="s">
        <v>27</v>
      </c>
      <c r="AK47" t="s">
        <v>28</v>
      </c>
      <c r="AV47" s="4">
        <v>0.24</v>
      </c>
      <c r="AW47" t="s">
        <v>27</v>
      </c>
      <c r="AX47" t="s">
        <v>28</v>
      </c>
      <c r="AY47" s="2" t="str">
        <f t="shared" si="0"/>
        <v>EGEO1000450</v>
      </c>
      <c r="AZ47" s="7">
        <f t="shared" si="2"/>
        <v>0.0002662037037037268</v>
      </c>
    </row>
    <row r="48" spans="1:52" ht="16.5">
      <c r="A48" s="5">
        <v>41998</v>
      </c>
      <c r="B48" s="5"/>
      <c r="C48" s="6">
        <v>0.4551736111111111</v>
      </c>
      <c r="D48" s="5"/>
      <c r="E48" t="s">
        <v>726</v>
      </c>
      <c r="I48" s="4">
        <v>0.44</v>
      </c>
      <c r="J48" t="s">
        <v>27</v>
      </c>
      <c r="K48" t="s">
        <v>28</v>
      </c>
      <c r="V48" s="4">
        <v>0</v>
      </c>
      <c r="W48" t="s">
        <v>27</v>
      </c>
      <c r="X48" t="s">
        <v>28</v>
      </c>
      <c r="AI48" s="4">
        <v>3.22</v>
      </c>
      <c r="AJ48" t="s">
        <v>27</v>
      </c>
      <c r="AK48" t="s">
        <v>28</v>
      </c>
      <c r="AV48" s="4">
        <v>0.29</v>
      </c>
      <c r="AW48" t="s">
        <v>27</v>
      </c>
      <c r="AX48" t="s">
        <v>28</v>
      </c>
      <c r="AY48" s="2" t="str">
        <f t="shared" si="0"/>
        <v>EGEO1000450</v>
      </c>
      <c r="AZ48" s="7">
        <f t="shared" si="2"/>
        <v>0.000543981481481437</v>
      </c>
    </row>
    <row r="49" spans="1:52" ht="16.5">
      <c r="A49" s="5">
        <v>41998</v>
      </c>
      <c r="B49" s="5"/>
      <c r="C49" s="6">
        <v>0.4554513888888889</v>
      </c>
      <c r="D49" s="5"/>
      <c r="E49" t="s">
        <v>727</v>
      </c>
      <c r="I49" s="4">
        <v>0.44</v>
      </c>
      <c r="J49" t="s">
        <v>27</v>
      </c>
      <c r="K49" t="s">
        <v>28</v>
      </c>
      <c r="V49" s="4">
        <v>0</v>
      </c>
      <c r="W49" t="s">
        <v>27</v>
      </c>
      <c r="X49" t="s">
        <v>28</v>
      </c>
      <c r="AI49" s="4">
        <v>3.22</v>
      </c>
      <c r="AJ49" t="s">
        <v>27</v>
      </c>
      <c r="AK49" t="s">
        <v>28</v>
      </c>
      <c r="AV49" s="4">
        <v>0.07</v>
      </c>
      <c r="AW49" t="s">
        <v>27</v>
      </c>
      <c r="AX49" t="s">
        <v>28</v>
      </c>
      <c r="AY49" s="2" t="str">
        <f t="shared" si="0"/>
        <v>EGEO1000450</v>
      </c>
      <c r="AZ49" s="7">
        <f t="shared" si="2"/>
        <v>0.0002777777777778212</v>
      </c>
    </row>
    <row r="50" spans="1:52" ht="16.5">
      <c r="A50" s="5">
        <v>41998</v>
      </c>
      <c r="B50" s="5"/>
      <c r="C50" s="6">
        <v>0.4562268518518518</v>
      </c>
      <c r="D50" s="5"/>
      <c r="E50" t="s">
        <v>728</v>
      </c>
      <c r="I50" s="4">
        <v>0.44</v>
      </c>
      <c r="J50" t="s">
        <v>27</v>
      </c>
      <c r="K50" t="s">
        <v>28</v>
      </c>
      <c r="V50" s="4">
        <v>0</v>
      </c>
      <c r="W50" t="s">
        <v>27</v>
      </c>
      <c r="X50" t="s">
        <v>28</v>
      </c>
      <c r="AI50" s="4">
        <v>3.22</v>
      </c>
      <c r="AJ50" t="s">
        <v>27</v>
      </c>
      <c r="AK50" t="s">
        <v>28</v>
      </c>
      <c r="AV50" s="4">
        <v>0.12</v>
      </c>
      <c r="AW50" t="s">
        <v>27</v>
      </c>
      <c r="AX50" t="s">
        <v>28</v>
      </c>
      <c r="AY50" s="2" t="str">
        <f t="shared" si="0"/>
        <v>EGEO1000450</v>
      </c>
      <c r="AZ50" s="7">
        <f t="shared" si="2"/>
        <v>0.0007754629629628806</v>
      </c>
    </row>
    <row r="51" spans="1:52" ht="16.5">
      <c r="A51" s="5">
        <v>41998</v>
      </c>
      <c r="B51" s="5"/>
      <c r="C51" s="6">
        <v>0.4565046296296296</v>
      </c>
      <c r="D51" s="5"/>
      <c r="E51" t="s">
        <v>729</v>
      </c>
      <c r="I51" s="4">
        <v>0.46</v>
      </c>
      <c r="J51" t="s">
        <v>27</v>
      </c>
      <c r="K51" t="s">
        <v>28</v>
      </c>
      <c r="V51" s="4">
        <v>0.01</v>
      </c>
      <c r="W51" t="s">
        <v>27</v>
      </c>
      <c r="X51" t="s">
        <v>28</v>
      </c>
      <c r="AI51" s="4">
        <v>3.26</v>
      </c>
      <c r="AJ51" t="s">
        <v>27</v>
      </c>
      <c r="AK51" t="s">
        <v>28</v>
      </c>
      <c r="AV51" s="4">
        <v>0.89</v>
      </c>
      <c r="AW51" t="s">
        <v>27</v>
      </c>
      <c r="AX51" t="s">
        <v>28</v>
      </c>
      <c r="AY51" s="2" t="str">
        <f t="shared" si="0"/>
        <v>EGEO1000460</v>
      </c>
      <c r="AZ51" s="7">
        <f t="shared" si="2"/>
        <v>0.0002777777777778212</v>
      </c>
    </row>
    <row r="52" spans="1:52" ht="16.5">
      <c r="A52" s="5">
        <v>41998</v>
      </c>
      <c r="B52" s="5"/>
      <c r="C52" s="6">
        <v>0.4568287037037037</v>
      </c>
      <c r="D52" s="5"/>
      <c r="E52" t="s">
        <v>730</v>
      </c>
      <c r="I52" s="4">
        <v>0.46</v>
      </c>
      <c r="J52" t="s">
        <v>27</v>
      </c>
      <c r="K52" t="s">
        <v>28</v>
      </c>
      <c r="V52" s="4">
        <v>0</v>
      </c>
      <c r="W52" t="s">
        <v>27</v>
      </c>
      <c r="X52" t="s">
        <v>28</v>
      </c>
      <c r="AI52" s="4">
        <v>3.26</v>
      </c>
      <c r="AJ52" t="s">
        <v>27</v>
      </c>
      <c r="AK52" t="s">
        <v>28</v>
      </c>
      <c r="AV52" s="4">
        <v>0.4</v>
      </c>
      <c r="AW52" t="s">
        <v>27</v>
      </c>
      <c r="AX52" t="s">
        <v>28</v>
      </c>
      <c r="AY52" s="2" t="str">
        <f t="shared" si="0"/>
        <v>EGEO1000460</v>
      </c>
      <c r="AZ52" s="7">
        <f t="shared" si="2"/>
        <v>0.0003240740740740877</v>
      </c>
    </row>
    <row r="53" spans="1:52" ht="16.5">
      <c r="A53" s="5">
        <v>41998</v>
      </c>
      <c r="B53" s="5"/>
      <c r="C53" s="6">
        <v>0.45710648148148153</v>
      </c>
      <c r="D53" s="5"/>
      <c r="E53" t="s">
        <v>731</v>
      </c>
      <c r="I53" s="4">
        <v>0.46</v>
      </c>
      <c r="J53" t="s">
        <v>27</v>
      </c>
      <c r="K53" t="s">
        <v>28</v>
      </c>
      <c r="V53" s="4">
        <v>0</v>
      </c>
      <c r="W53" t="s">
        <v>27</v>
      </c>
      <c r="X53" t="s">
        <v>28</v>
      </c>
      <c r="AI53" s="4">
        <v>3.26</v>
      </c>
      <c r="AJ53" t="s">
        <v>27</v>
      </c>
      <c r="AK53" t="s">
        <v>28</v>
      </c>
      <c r="AV53" s="4">
        <v>0</v>
      </c>
      <c r="AW53" t="s">
        <v>27</v>
      </c>
      <c r="AX53" t="s">
        <v>28</v>
      </c>
      <c r="AY53" s="2" t="str">
        <f t="shared" si="0"/>
        <v>EGEO1000460</v>
      </c>
      <c r="AZ53" s="7">
        <f t="shared" si="2"/>
        <v>0.0002777777777778212</v>
      </c>
    </row>
    <row r="54" spans="1:52" ht="16.5">
      <c r="A54" s="5">
        <v>41998</v>
      </c>
      <c r="B54" s="5"/>
      <c r="C54" s="6">
        <v>0.45746527777777773</v>
      </c>
      <c r="D54" s="5"/>
      <c r="E54" t="s">
        <v>732</v>
      </c>
      <c r="I54" s="4">
        <v>0.46</v>
      </c>
      <c r="J54" t="s">
        <v>27</v>
      </c>
      <c r="K54" t="s">
        <v>28</v>
      </c>
      <c r="V54" s="4">
        <v>0.01</v>
      </c>
      <c r="W54" t="s">
        <v>27</v>
      </c>
      <c r="X54" t="s">
        <v>28</v>
      </c>
      <c r="AI54" s="4">
        <v>3.26</v>
      </c>
      <c r="AJ54" t="s">
        <v>27</v>
      </c>
      <c r="AK54" t="s">
        <v>28</v>
      </c>
      <c r="AV54" s="4">
        <v>0.4</v>
      </c>
      <c r="AW54" t="s">
        <v>27</v>
      </c>
      <c r="AX54" t="s">
        <v>28</v>
      </c>
      <c r="AY54" s="2" t="str">
        <f t="shared" si="0"/>
        <v>EGEO1000460</v>
      </c>
      <c r="AZ54" s="7">
        <f t="shared" si="2"/>
        <v>0.00035879629629620435</v>
      </c>
    </row>
    <row r="55" spans="1:52" ht="16.5">
      <c r="A55" s="5">
        <v>41998</v>
      </c>
      <c r="B55" s="5"/>
      <c r="C55" s="6">
        <v>0.4578125</v>
      </c>
      <c r="D55" s="5"/>
      <c r="E55" t="s">
        <v>733</v>
      </c>
      <c r="I55" s="4">
        <v>0.46</v>
      </c>
      <c r="J55" t="s">
        <v>27</v>
      </c>
      <c r="K55" t="s">
        <v>28</v>
      </c>
      <c r="V55" s="4">
        <v>0.01</v>
      </c>
      <c r="W55" t="s">
        <v>27</v>
      </c>
      <c r="X55" t="s">
        <v>28</v>
      </c>
      <c r="AI55" s="4">
        <v>3.26</v>
      </c>
      <c r="AJ55" t="s">
        <v>27</v>
      </c>
      <c r="AK55" t="s">
        <v>28</v>
      </c>
      <c r="AV55" s="4">
        <v>0.45</v>
      </c>
      <c r="AW55" t="s">
        <v>27</v>
      </c>
      <c r="AX55" t="s">
        <v>28</v>
      </c>
      <c r="AY55" s="2" t="str">
        <f t="shared" si="0"/>
        <v>EGEO1000460</v>
      </c>
      <c r="AZ55" s="7">
        <f t="shared" si="2"/>
        <v>0.0003472222222222765</v>
      </c>
    </row>
    <row r="56" spans="1:52" ht="16.5">
      <c r="A56" s="5">
        <v>41998</v>
      </c>
      <c r="B56" s="5"/>
      <c r="C56" s="6">
        <v>0.4580324074074074</v>
      </c>
      <c r="D56" s="5"/>
      <c r="E56" t="s">
        <v>734</v>
      </c>
      <c r="I56" s="4">
        <v>0.46</v>
      </c>
      <c r="J56" t="s">
        <v>27</v>
      </c>
      <c r="K56" t="s">
        <v>28</v>
      </c>
      <c r="V56" s="4">
        <v>0.01</v>
      </c>
      <c r="W56" t="s">
        <v>27</v>
      </c>
      <c r="X56" t="s">
        <v>28</v>
      </c>
      <c r="AI56" s="4">
        <v>3.26</v>
      </c>
      <c r="AJ56" t="s">
        <v>27</v>
      </c>
      <c r="AK56" t="s">
        <v>28</v>
      </c>
      <c r="AV56" s="4">
        <v>0.51</v>
      </c>
      <c r="AW56" t="s">
        <v>27</v>
      </c>
      <c r="AX56" t="s">
        <v>28</v>
      </c>
      <c r="AY56" s="2" t="str">
        <f t="shared" si="0"/>
        <v>EGEO1000460</v>
      </c>
      <c r="AZ56" s="7">
        <f t="shared" si="2"/>
        <v>0.00021990740740740478</v>
      </c>
    </row>
    <row r="57" spans="1:52" ht="16.5">
      <c r="A57" s="5">
        <v>41998</v>
      </c>
      <c r="B57" s="5"/>
      <c r="C57" s="6">
        <v>0.45828703703703705</v>
      </c>
      <c r="D57" s="5"/>
      <c r="E57" t="s">
        <v>735</v>
      </c>
      <c r="I57" s="4">
        <v>0.46</v>
      </c>
      <c r="J57" t="s">
        <v>27</v>
      </c>
      <c r="K57" t="s">
        <v>28</v>
      </c>
      <c r="V57" s="4">
        <v>0.01</v>
      </c>
      <c r="W57" t="s">
        <v>27</v>
      </c>
      <c r="X57" t="s">
        <v>28</v>
      </c>
      <c r="AI57" s="4">
        <v>3.26</v>
      </c>
      <c r="AJ57" t="s">
        <v>27</v>
      </c>
      <c r="AK57" t="s">
        <v>28</v>
      </c>
      <c r="AV57" s="4">
        <v>0.55</v>
      </c>
      <c r="AW57" t="s">
        <v>27</v>
      </c>
      <c r="AX57" t="s">
        <v>28</v>
      </c>
      <c r="AY57" s="2" t="str">
        <f t="shared" si="0"/>
        <v>EGEO1000460</v>
      </c>
      <c r="AZ57" s="7">
        <f t="shared" si="2"/>
        <v>0.0002546296296296324</v>
      </c>
    </row>
    <row r="58" spans="1:52" ht="16.5">
      <c r="A58" s="5">
        <v>41998</v>
      </c>
      <c r="B58" s="5"/>
      <c r="C58" s="6">
        <v>0.4591435185185185</v>
      </c>
      <c r="D58" s="5"/>
      <c r="E58" t="s">
        <v>736</v>
      </c>
      <c r="I58" s="4">
        <v>0.46</v>
      </c>
      <c r="J58" t="s">
        <v>27</v>
      </c>
      <c r="K58" t="s">
        <v>28</v>
      </c>
      <c r="V58" s="4">
        <v>0.01</v>
      </c>
      <c r="W58" t="s">
        <v>27</v>
      </c>
      <c r="X58" t="s">
        <v>28</v>
      </c>
      <c r="AI58" s="4">
        <v>3.26</v>
      </c>
      <c r="AJ58" t="s">
        <v>27</v>
      </c>
      <c r="AK58" t="s">
        <v>28</v>
      </c>
      <c r="AV58" s="4">
        <v>0.78</v>
      </c>
      <c r="AW58" t="s">
        <v>27</v>
      </c>
      <c r="AX58" t="s">
        <v>28</v>
      </c>
      <c r="AY58" s="2" t="str">
        <f t="shared" si="0"/>
        <v>EGEO1000460</v>
      </c>
      <c r="AZ58" s="7">
        <f t="shared" si="2"/>
        <v>0.0008564814814814303</v>
      </c>
    </row>
    <row r="59" spans="1:52" ht="16.5">
      <c r="A59" s="5">
        <v>41998</v>
      </c>
      <c r="B59" s="5"/>
      <c r="C59" s="6">
        <v>0.4594212962962963</v>
      </c>
      <c r="D59" s="5"/>
      <c r="E59" t="s">
        <v>737</v>
      </c>
      <c r="I59" s="4">
        <v>0.46</v>
      </c>
      <c r="J59" t="s">
        <v>27</v>
      </c>
      <c r="K59" t="s">
        <v>28</v>
      </c>
      <c r="V59" s="4">
        <v>0.02</v>
      </c>
      <c r="W59" t="s">
        <v>27</v>
      </c>
      <c r="X59" t="s">
        <v>28</v>
      </c>
      <c r="AI59" s="4">
        <v>3.26</v>
      </c>
      <c r="AJ59" t="s">
        <v>27</v>
      </c>
      <c r="AK59" t="s">
        <v>28</v>
      </c>
      <c r="AV59" s="4">
        <v>0.5</v>
      </c>
      <c r="AW59" t="s">
        <v>27</v>
      </c>
      <c r="AX59" t="s">
        <v>28</v>
      </c>
      <c r="AY59" s="2" t="str">
        <f t="shared" si="0"/>
        <v>EGEO1000470</v>
      </c>
      <c r="AZ59" s="7">
        <f t="shared" si="2"/>
        <v>0.0002777777777778212</v>
      </c>
    </row>
    <row r="60" spans="1:52" ht="16.5">
      <c r="A60" s="5">
        <v>41998</v>
      </c>
      <c r="B60" s="5"/>
      <c r="C60" s="6">
        <v>0.45971064814814816</v>
      </c>
      <c r="D60" s="5"/>
      <c r="E60" t="s">
        <v>738</v>
      </c>
      <c r="I60" s="4">
        <v>0.46</v>
      </c>
      <c r="J60" t="s">
        <v>27</v>
      </c>
      <c r="K60" t="s">
        <v>28</v>
      </c>
      <c r="V60" s="4">
        <v>0.01</v>
      </c>
      <c r="W60" t="s">
        <v>27</v>
      </c>
      <c r="X60" t="s">
        <v>28</v>
      </c>
      <c r="AI60" s="4">
        <v>3.26</v>
      </c>
      <c r="AJ60" t="s">
        <v>27</v>
      </c>
      <c r="AK60" t="s">
        <v>28</v>
      </c>
      <c r="AV60" s="4">
        <v>0.16</v>
      </c>
      <c r="AW60" t="s">
        <v>27</v>
      </c>
      <c r="AX60" t="s">
        <v>28</v>
      </c>
      <c r="AY60" s="2" t="str">
        <f t="shared" si="0"/>
        <v>EGEO1000470</v>
      </c>
      <c r="AZ60" s="7">
        <f t="shared" si="2"/>
        <v>0.0002893518518518601</v>
      </c>
    </row>
    <row r="61" spans="1:52" ht="16.5">
      <c r="A61" s="5">
        <v>41998</v>
      </c>
      <c r="B61" s="5"/>
      <c r="C61" s="6">
        <v>0.46086805555555554</v>
      </c>
      <c r="D61" s="5"/>
      <c r="E61" t="s">
        <v>739</v>
      </c>
      <c r="I61" s="4">
        <v>0.46</v>
      </c>
      <c r="J61" t="s">
        <v>27</v>
      </c>
      <c r="K61" t="s">
        <v>28</v>
      </c>
      <c r="V61" s="4">
        <v>0.02</v>
      </c>
      <c r="W61" t="s">
        <v>27</v>
      </c>
      <c r="X61" t="s">
        <v>28</v>
      </c>
      <c r="AI61" s="4">
        <v>3.26</v>
      </c>
      <c r="AJ61" t="s">
        <v>27</v>
      </c>
      <c r="AK61" t="s">
        <v>28</v>
      </c>
      <c r="AV61" s="4">
        <v>0.46</v>
      </c>
      <c r="AW61" t="s">
        <v>27</v>
      </c>
      <c r="AX61" t="s">
        <v>28</v>
      </c>
      <c r="AY61" s="2" t="str">
        <f t="shared" si="0"/>
        <v>EGEO1000470</v>
      </c>
      <c r="AZ61" s="7">
        <f t="shared" si="2"/>
        <v>0.0011574074074073848</v>
      </c>
    </row>
    <row r="62" spans="1:52" ht="16.5">
      <c r="A62" s="5">
        <v>41998</v>
      </c>
      <c r="B62" s="5"/>
      <c r="C62" s="6">
        <v>0.46126157407407403</v>
      </c>
      <c r="D62" s="5"/>
      <c r="E62" t="s">
        <v>740</v>
      </c>
      <c r="I62" s="4">
        <v>0.46</v>
      </c>
      <c r="J62" t="s">
        <v>27</v>
      </c>
      <c r="K62" t="s">
        <v>28</v>
      </c>
      <c r="V62" s="4">
        <v>0.02</v>
      </c>
      <c r="W62" t="s">
        <v>27</v>
      </c>
      <c r="X62" t="s">
        <v>28</v>
      </c>
      <c r="AI62" s="4">
        <v>3.26</v>
      </c>
      <c r="AJ62" t="s">
        <v>27</v>
      </c>
      <c r="AK62" t="s">
        <v>28</v>
      </c>
      <c r="AV62" s="4">
        <v>0.59</v>
      </c>
      <c r="AW62" t="s">
        <v>27</v>
      </c>
      <c r="AX62" t="s">
        <v>28</v>
      </c>
      <c r="AY62" s="2" t="str">
        <f t="shared" si="0"/>
        <v>EGEO1000480</v>
      </c>
      <c r="AZ62" s="7">
        <f t="shared" si="2"/>
        <v>0.0003935185185184875</v>
      </c>
    </row>
    <row r="63" spans="1:52" ht="16.5">
      <c r="A63" s="5">
        <v>41998</v>
      </c>
      <c r="B63" s="5"/>
      <c r="C63" s="6">
        <v>0.46153935185185185</v>
      </c>
      <c r="D63" s="5"/>
      <c r="E63" t="s">
        <v>741</v>
      </c>
      <c r="I63" s="4">
        <v>0.46</v>
      </c>
      <c r="J63" t="s">
        <v>27</v>
      </c>
      <c r="K63" t="s">
        <v>28</v>
      </c>
      <c r="V63" s="4">
        <v>0.02</v>
      </c>
      <c r="W63" t="s">
        <v>27</v>
      </c>
      <c r="X63" t="s">
        <v>28</v>
      </c>
      <c r="AI63" s="4">
        <v>3.26</v>
      </c>
      <c r="AJ63" t="s">
        <v>27</v>
      </c>
      <c r="AK63" t="s">
        <v>28</v>
      </c>
      <c r="AV63" s="4">
        <v>0.27</v>
      </c>
      <c r="AW63" t="s">
        <v>27</v>
      </c>
      <c r="AX63" t="s">
        <v>28</v>
      </c>
      <c r="AY63" s="2" t="str">
        <f t="shared" si="0"/>
        <v>EGEO1000480</v>
      </c>
      <c r="AZ63" s="7">
        <f t="shared" si="2"/>
        <v>0.0002777777777778212</v>
      </c>
    </row>
    <row r="64" spans="1:52" ht="16.5">
      <c r="A64" s="5">
        <v>41998</v>
      </c>
      <c r="B64" s="5"/>
      <c r="C64" s="6">
        <v>0.4618171296296296</v>
      </c>
      <c r="D64" s="5"/>
      <c r="E64" t="s">
        <v>742</v>
      </c>
      <c r="I64" s="4">
        <v>0.46</v>
      </c>
      <c r="J64" t="s">
        <v>27</v>
      </c>
      <c r="K64" t="s">
        <v>28</v>
      </c>
      <c r="V64" s="4">
        <v>0.02</v>
      </c>
      <c r="W64" t="s">
        <v>27</v>
      </c>
      <c r="X64" t="s">
        <v>28</v>
      </c>
      <c r="AI64" s="4">
        <v>3.26</v>
      </c>
      <c r="AJ64" t="s">
        <v>27</v>
      </c>
      <c r="AK64" t="s">
        <v>28</v>
      </c>
      <c r="AV64" s="4">
        <v>0.13</v>
      </c>
      <c r="AW64" t="s">
        <v>27</v>
      </c>
      <c r="AX64" t="s">
        <v>28</v>
      </c>
      <c r="AY64" s="2" t="str">
        <f t="shared" si="0"/>
        <v>EGEO1000480</v>
      </c>
      <c r="AZ64" s="7">
        <f t="shared" si="2"/>
        <v>0.0002777777777777657</v>
      </c>
    </row>
    <row r="65" spans="1:52" ht="16.5">
      <c r="A65" s="5">
        <v>41998</v>
      </c>
      <c r="B65" s="5"/>
      <c r="C65" s="6">
        <v>0.4620717592592593</v>
      </c>
      <c r="D65" s="5"/>
      <c r="E65" t="s">
        <v>743</v>
      </c>
      <c r="I65" s="4">
        <v>0.46</v>
      </c>
      <c r="J65" t="s">
        <v>27</v>
      </c>
      <c r="K65" t="s">
        <v>28</v>
      </c>
      <c r="V65" s="4">
        <v>0.02</v>
      </c>
      <c r="W65" t="s">
        <v>27</v>
      </c>
      <c r="X65" t="s">
        <v>28</v>
      </c>
      <c r="AI65" s="4">
        <v>3.26</v>
      </c>
      <c r="AJ65" t="s">
        <v>27</v>
      </c>
      <c r="AK65" t="s">
        <v>28</v>
      </c>
      <c r="AV65" s="4">
        <v>0.32</v>
      </c>
      <c r="AW65" t="s">
        <v>27</v>
      </c>
      <c r="AX65" t="s">
        <v>28</v>
      </c>
      <c r="AY65" s="2" t="str">
        <f t="shared" si="0"/>
        <v>EGEO1000480</v>
      </c>
      <c r="AZ65" s="7">
        <f t="shared" si="2"/>
        <v>0.00025462962962968794</v>
      </c>
    </row>
    <row r="66" spans="1:52" ht="16.5">
      <c r="A66" s="5">
        <v>41998</v>
      </c>
      <c r="B66" s="5"/>
      <c r="C66" s="6">
        <v>0.46305555555555555</v>
      </c>
      <c r="D66" s="5"/>
      <c r="E66" t="s">
        <v>744</v>
      </c>
      <c r="I66" s="4">
        <v>0.46</v>
      </c>
      <c r="J66" t="s">
        <v>27</v>
      </c>
      <c r="K66" t="s">
        <v>28</v>
      </c>
      <c r="V66" s="4">
        <v>0.02</v>
      </c>
      <c r="W66" t="s">
        <v>27</v>
      </c>
      <c r="X66" t="s">
        <v>28</v>
      </c>
      <c r="AI66" s="4">
        <v>3.26</v>
      </c>
      <c r="AJ66" t="s">
        <v>27</v>
      </c>
      <c r="AK66" t="s">
        <v>28</v>
      </c>
      <c r="AV66" s="4">
        <v>0.43</v>
      </c>
      <c r="AW66" t="s">
        <v>27</v>
      </c>
      <c r="AX66" t="s">
        <v>28</v>
      </c>
      <c r="AY66" s="2" t="str">
        <f aca="true" t="shared" si="3" ref="AY66:AY129">MID(E66,1,11)</f>
        <v>EGEO1000480</v>
      </c>
      <c r="AZ66" s="7">
        <f aca="true" t="shared" si="4" ref="AZ66:AZ129">C66-C65</f>
        <v>0.0009837962962962465</v>
      </c>
    </row>
    <row r="67" spans="1:52" ht="16.5">
      <c r="A67" s="5">
        <v>41998</v>
      </c>
      <c r="B67" s="5"/>
      <c r="C67" s="6">
        <v>0.4637615740740741</v>
      </c>
      <c r="D67" s="5"/>
      <c r="E67" t="s">
        <v>745</v>
      </c>
      <c r="I67" s="4">
        <v>0.46</v>
      </c>
      <c r="J67" t="s">
        <v>27</v>
      </c>
      <c r="K67" t="s">
        <v>28</v>
      </c>
      <c r="V67" s="4">
        <v>0.01</v>
      </c>
      <c r="W67" t="s">
        <v>27</v>
      </c>
      <c r="X67" t="s">
        <v>28</v>
      </c>
      <c r="AI67" s="4">
        <v>3.26</v>
      </c>
      <c r="AJ67" t="s">
        <v>27</v>
      </c>
      <c r="AK67" t="s">
        <v>28</v>
      </c>
      <c r="AV67" s="4">
        <v>0.85</v>
      </c>
      <c r="AW67" t="s">
        <v>27</v>
      </c>
      <c r="AX67" t="s">
        <v>28</v>
      </c>
      <c r="AY67" s="2" t="str">
        <f t="shared" si="3"/>
        <v>EGEO1000480</v>
      </c>
      <c r="AZ67" s="7">
        <f t="shared" si="4"/>
        <v>0.0007060185185185364</v>
      </c>
    </row>
    <row r="68" spans="1:52" ht="16.5">
      <c r="A68" s="5">
        <v>41998</v>
      </c>
      <c r="B68" s="5"/>
      <c r="C68" s="6">
        <v>0.4640740740740741</v>
      </c>
      <c r="D68" s="5"/>
      <c r="E68" t="s">
        <v>746</v>
      </c>
      <c r="I68" s="4">
        <v>0.46</v>
      </c>
      <c r="J68" t="s">
        <v>27</v>
      </c>
      <c r="K68" t="s">
        <v>28</v>
      </c>
      <c r="V68" s="4">
        <v>0.01</v>
      </c>
      <c r="W68" t="s">
        <v>27</v>
      </c>
      <c r="X68" t="s">
        <v>28</v>
      </c>
      <c r="AI68" s="4">
        <v>3.26</v>
      </c>
      <c r="AJ68" t="s">
        <v>27</v>
      </c>
      <c r="AK68" t="s">
        <v>28</v>
      </c>
      <c r="AV68" s="4">
        <v>0.18</v>
      </c>
      <c r="AW68" t="s">
        <v>27</v>
      </c>
      <c r="AX68" t="s">
        <v>28</v>
      </c>
      <c r="AY68" s="2" t="str">
        <f t="shared" si="3"/>
        <v>EGEO1000480</v>
      </c>
      <c r="AZ68" s="7">
        <f t="shared" si="4"/>
        <v>0.00031249999999999334</v>
      </c>
    </row>
    <row r="69" spans="1:52" ht="16.5">
      <c r="A69" s="5">
        <v>41998</v>
      </c>
      <c r="B69" s="5"/>
      <c r="C69" s="6">
        <v>0.4643055555555555</v>
      </c>
      <c r="D69" s="5"/>
      <c r="E69" t="s">
        <v>747</v>
      </c>
      <c r="I69" s="4">
        <v>0.46</v>
      </c>
      <c r="J69" t="s">
        <v>27</v>
      </c>
      <c r="K69" t="s">
        <v>28</v>
      </c>
      <c r="V69" s="4">
        <v>0</v>
      </c>
      <c r="W69" t="s">
        <v>27</v>
      </c>
      <c r="X69" t="s">
        <v>28</v>
      </c>
      <c r="AI69" s="4">
        <v>3.26</v>
      </c>
      <c r="AJ69" t="s">
        <v>27</v>
      </c>
      <c r="AK69" t="s">
        <v>28</v>
      </c>
      <c r="AV69" s="4">
        <v>0.31</v>
      </c>
      <c r="AW69" t="s">
        <v>27</v>
      </c>
      <c r="AX69" t="s">
        <v>28</v>
      </c>
      <c r="AY69" s="2" t="str">
        <f t="shared" si="3"/>
        <v>EGEO1000480</v>
      </c>
      <c r="AZ69" s="7">
        <f t="shared" si="4"/>
        <v>0.00023148148148144365</v>
      </c>
    </row>
    <row r="70" spans="1:52" ht="16.5">
      <c r="A70" s="5">
        <v>41998</v>
      </c>
      <c r="B70" s="5"/>
      <c r="C70" s="6">
        <v>0.46454861111111106</v>
      </c>
      <c r="D70" s="5"/>
      <c r="E70" t="s">
        <v>748</v>
      </c>
      <c r="I70" s="4">
        <v>0.46</v>
      </c>
      <c r="J70" t="s">
        <v>27</v>
      </c>
      <c r="K70" t="s">
        <v>28</v>
      </c>
      <c r="V70" s="4">
        <v>0.01</v>
      </c>
      <c r="W70" t="s">
        <v>27</v>
      </c>
      <c r="X70" t="s">
        <v>28</v>
      </c>
      <c r="AI70" s="4">
        <v>3.26</v>
      </c>
      <c r="AJ70" t="s">
        <v>27</v>
      </c>
      <c r="AK70" t="s">
        <v>28</v>
      </c>
      <c r="AV70" s="4">
        <v>0.09</v>
      </c>
      <c r="AW70" t="s">
        <v>27</v>
      </c>
      <c r="AX70" t="s">
        <v>28</v>
      </c>
      <c r="AY70" s="2" t="str">
        <f t="shared" si="3"/>
        <v>EGEO1000480</v>
      </c>
      <c r="AZ70" s="7">
        <f t="shared" si="4"/>
        <v>0.00024305555555553804</v>
      </c>
    </row>
    <row r="71" spans="1:52" ht="16.5">
      <c r="A71" s="5">
        <v>41998</v>
      </c>
      <c r="B71" s="5"/>
      <c r="C71" s="6">
        <v>0.4653009259259259</v>
      </c>
      <c r="D71" s="5"/>
      <c r="E71" t="s">
        <v>749</v>
      </c>
      <c r="I71" s="4">
        <v>0.46</v>
      </c>
      <c r="J71" t="s">
        <v>27</v>
      </c>
      <c r="K71" t="s">
        <v>28</v>
      </c>
      <c r="V71" s="4">
        <v>0.01</v>
      </c>
      <c r="W71" t="s">
        <v>27</v>
      </c>
      <c r="X71" t="s">
        <v>28</v>
      </c>
      <c r="AI71" s="4">
        <v>3.26</v>
      </c>
      <c r="AJ71" t="s">
        <v>27</v>
      </c>
      <c r="AK71" t="s">
        <v>28</v>
      </c>
      <c r="AV71" s="4">
        <v>0.06</v>
      </c>
      <c r="AW71" t="s">
        <v>27</v>
      </c>
      <c r="AX71" t="s">
        <v>28</v>
      </c>
      <c r="AY71" s="2" t="str">
        <f t="shared" si="3"/>
        <v>EGEO1000480</v>
      </c>
      <c r="AZ71" s="7">
        <f t="shared" si="4"/>
        <v>0.0007523148148148584</v>
      </c>
    </row>
    <row r="72" spans="1:52" ht="16.5">
      <c r="A72" s="5">
        <v>41998</v>
      </c>
      <c r="B72" s="5"/>
      <c r="C72" s="6">
        <v>0.46557870370370374</v>
      </c>
      <c r="D72" s="5"/>
      <c r="E72" t="s">
        <v>750</v>
      </c>
      <c r="I72" s="4">
        <v>0.46</v>
      </c>
      <c r="J72" t="s">
        <v>27</v>
      </c>
      <c r="K72" t="s">
        <v>28</v>
      </c>
      <c r="V72" s="4">
        <v>0.02</v>
      </c>
      <c r="W72" t="s">
        <v>27</v>
      </c>
      <c r="X72" t="s">
        <v>28</v>
      </c>
      <c r="AI72" s="4">
        <v>3.26</v>
      </c>
      <c r="AJ72" t="s">
        <v>27</v>
      </c>
      <c r="AK72" t="s">
        <v>28</v>
      </c>
      <c r="AV72" s="4">
        <v>0.02</v>
      </c>
      <c r="AW72" t="s">
        <v>27</v>
      </c>
      <c r="AX72" t="s">
        <v>28</v>
      </c>
      <c r="AY72" s="2" t="str">
        <f t="shared" si="3"/>
        <v>EGEO1000480</v>
      </c>
      <c r="AZ72" s="7">
        <f t="shared" si="4"/>
        <v>0.0002777777777778212</v>
      </c>
    </row>
    <row r="73" spans="1:52" ht="16.5">
      <c r="A73" s="5">
        <v>41998</v>
      </c>
      <c r="B73" s="5"/>
      <c r="C73" s="6">
        <v>0.4658333333333333</v>
      </c>
      <c r="D73" s="5"/>
      <c r="E73" t="s">
        <v>751</v>
      </c>
      <c r="I73" s="4">
        <v>0.46</v>
      </c>
      <c r="J73" t="s">
        <v>27</v>
      </c>
      <c r="K73" t="s">
        <v>28</v>
      </c>
      <c r="V73" s="4">
        <v>0.01</v>
      </c>
      <c r="W73" t="s">
        <v>27</v>
      </c>
      <c r="X73" t="s">
        <v>28</v>
      </c>
      <c r="AI73" s="4">
        <v>3.26</v>
      </c>
      <c r="AJ73" t="s">
        <v>27</v>
      </c>
      <c r="AK73" t="s">
        <v>28</v>
      </c>
      <c r="AV73" s="4">
        <v>0.03</v>
      </c>
      <c r="AW73" t="s">
        <v>27</v>
      </c>
      <c r="AX73" t="s">
        <v>28</v>
      </c>
      <c r="AY73" s="2" t="str">
        <f t="shared" si="3"/>
        <v>EGEO1000480</v>
      </c>
      <c r="AZ73" s="7">
        <f t="shared" si="4"/>
        <v>0.0002546296296295769</v>
      </c>
    </row>
    <row r="74" spans="1:52" ht="16.5">
      <c r="A74" s="5">
        <v>41998</v>
      </c>
      <c r="B74" s="5"/>
      <c r="C74" s="6">
        <v>0.4670023148148148</v>
      </c>
      <c r="D74" s="5"/>
      <c r="E74" t="s">
        <v>752</v>
      </c>
      <c r="I74" s="4">
        <v>0.46</v>
      </c>
      <c r="J74" t="s">
        <v>27</v>
      </c>
      <c r="K74" t="s">
        <v>28</v>
      </c>
      <c r="V74" s="4">
        <v>0.01</v>
      </c>
      <c r="W74" t="s">
        <v>27</v>
      </c>
      <c r="X74" t="s">
        <v>28</v>
      </c>
      <c r="AI74" s="4">
        <v>3.26</v>
      </c>
      <c r="AJ74" t="s">
        <v>27</v>
      </c>
      <c r="AK74" t="s">
        <v>28</v>
      </c>
      <c r="AV74" s="4">
        <v>0.06</v>
      </c>
      <c r="AW74" t="s">
        <v>27</v>
      </c>
      <c r="AX74" t="s">
        <v>28</v>
      </c>
      <c r="AY74" s="2" t="str">
        <f t="shared" si="3"/>
        <v>EGEO1000480</v>
      </c>
      <c r="AZ74" s="7">
        <f t="shared" si="4"/>
        <v>0.0011689814814814792</v>
      </c>
    </row>
    <row r="75" spans="1:52" ht="16.5">
      <c r="A75" s="5">
        <v>41998</v>
      </c>
      <c r="B75" s="5"/>
      <c r="C75" s="6">
        <v>0.4673148148148148</v>
      </c>
      <c r="D75" s="5"/>
      <c r="E75" t="s">
        <v>753</v>
      </c>
      <c r="I75" s="4">
        <v>0.45</v>
      </c>
      <c r="J75" t="s">
        <v>27</v>
      </c>
      <c r="K75" t="s">
        <v>28</v>
      </c>
      <c r="V75" s="4">
        <v>0</v>
      </c>
      <c r="W75" t="s">
        <v>27</v>
      </c>
      <c r="X75" t="s">
        <v>28</v>
      </c>
      <c r="AI75" s="4">
        <v>3.33</v>
      </c>
      <c r="AJ75" t="s">
        <v>27</v>
      </c>
      <c r="AK75" t="s">
        <v>28</v>
      </c>
      <c r="AV75" s="4">
        <v>0.42</v>
      </c>
      <c r="AW75" t="s">
        <v>27</v>
      </c>
      <c r="AX75" t="s">
        <v>28</v>
      </c>
      <c r="AY75" s="2" t="str">
        <f t="shared" si="3"/>
        <v>EGEO1000490</v>
      </c>
      <c r="AZ75" s="7">
        <f t="shared" si="4"/>
        <v>0.00031249999999999334</v>
      </c>
    </row>
    <row r="76" spans="1:52" ht="16.5">
      <c r="A76" s="5">
        <v>41998</v>
      </c>
      <c r="B76" s="5"/>
      <c r="C76" s="6">
        <v>0.4684375</v>
      </c>
      <c r="D76" s="5"/>
      <c r="E76" t="s">
        <v>754</v>
      </c>
      <c r="I76" s="4">
        <v>0.45</v>
      </c>
      <c r="J76" t="s">
        <v>27</v>
      </c>
      <c r="K76" t="s">
        <v>28</v>
      </c>
      <c r="V76" s="4">
        <v>0</v>
      </c>
      <c r="W76" t="s">
        <v>27</v>
      </c>
      <c r="X76" t="s">
        <v>28</v>
      </c>
      <c r="AI76" s="4">
        <v>3.33</v>
      </c>
      <c r="AJ76" t="s">
        <v>27</v>
      </c>
      <c r="AK76" t="s">
        <v>28</v>
      </c>
      <c r="AV76" s="4">
        <v>0.16</v>
      </c>
      <c r="AW76" t="s">
        <v>27</v>
      </c>
      <c r="AX76" t="s">
        <v>28</v>
      </c>
      <c r="AY76" s="2" t="str">
        <f t="shared" si="3"/>
        <v>EGEO1000490</v>
      </c>
      <c r="AZ76" s="7">
        <f t="shared" si="4"/>
        <v>0.0011226851851852127</v>
      </c>
    </row>
    <row r="77" spans="1:52" ht="16.5">
      <c r="A77" s="5">
        <v>41998</v>
      </c>
      <c r="B77" s="5"/>
      <c r="C77" s="6">
        <v>0.46873842592592596</v>
      </c>
      <c r="D77" s="5"/>
      <c r="E77" t="s">
        <v>755</v>
      </c>
      <c r="I77" s="4">
        <v>0.45</v>
      </c>
      <c r="J77" t="s">
        <v>27</v>
      </c>
      <c r="K77" t="s">
        <v>28</v>
      </c>
      <c r="V77" s="4">
        <v>0</v>
      </c>
      <c r="W77" t="s">
        <v>27</v>
      </c>
      <c r="X77" t="s">
        <v>28</v>
      </c>
      <c r="AI77" s="4">
        <v>3.33</v>
      </c>
      <c r="AJ77" t="s">
        <v>27</v>
      </c>
      <c r="AK77" t="s">
        <v>28</v>
      </c>
      <c r="AV77" s="4">
        <v>0.25</v>
      </c>
      <c r="AW77" t="s">
        <v>27</v>
      </c>
      <c r="AX77" t="s">
        <v>28</v>
      </c>
      <c r="AY77" s="2" t="str">
        <f t="shared" si="3"/>
        <v>EGEO1000500</v>
      </c>
      <c r="AZ77" s="7">
        <f t="shared" si="4"/>
        <v>0.00030092592592595446</v>
      </c>
    </row>
    <row r="78" spans="1:52" ht="16.5">
      <c r="A78" s="5">
        <v>41998</v>
      </c>
      <c r="B78" s="5"/>
      <c r="C78" s="6">
        <v>0.46934027777777776</v>
      </c>
      <c r="D78" s="5"/>
      <c r="E78" t="s">
        <v>756</v>
      </c>
      <c r="I78" s="4">
        <v>0.45</v>
      </c>
      <c r="J78" t="s">
        <v>27</v>
      </c>
      <c r="K78" t="s">
        <v>28</v>
      </c>
      <c r="V78" s="4">
        <v>0</v>
      </c>
      <c r="W78" t="s">
        <v>27</v>
      </c>
      <c r="X78" t="s">
        <v>28</v>
      </c>
      <c r="AI78" s="4">
        <v>3.32</v>
      </c>
      <c r="AJ78" t="s">
        <v>27</v>
      </c>
      <c r="AK78" t="s">
        <v>28</v>
      </c>
      <c r="AV78" s="4">
        <v>0.21</v>
      </c>
      <c r="AW78" t="s">
        <v>27</v>
      </c>
      <c r="AX78" t="s">
        <v>28</v>
      </c>
      <c r="AY78" s="2" t="str">
        <f t="shared" si="3"/>
        <v>EGEO1000510</v>
      </c>
      <c r="AZ78" s="7">
        <f t="shared" si="4"/>
        <v>0.0006018518518517979</v>
      </c>
    </row>
    <row r="79" spans="1:52" ht="16.5">
      <c r="A79" s="5">
        <v>41998</v>
      </c>
      <c r="B79" s="5"/>
      <c r="C79" s="6">
        <v>0.4695833333333333</v>
      </c>
      <c r="D79" s="5"/>
      <c r="E79" t="s">
        <v>757</v>
      </c>
      <c r="I79" s="4">
        <v>0.45</v>
      </c>
      <c r="J79" t="s">
        <v>27</v>
      </c>
      <c r="K79" t="s">
        <v>28</v>
      </c>
      <c r="V79" s="4">
        <v>0.01</v>
      </c>
      <c r="W79" t="s">
        <v>27</v>
      </c>
      <c r="X79" t="s">
        <v>28</v>
      </c>
      <c r="AI79" s="4">
        <v>3.32</v>
      </c>
      <c r="AJ79" t="s">
        <v>27</v>
      </c>
      <c r="AK79" t="s">
        <v>28</v>
      </c>
      <c r="AV79" s="4">
        <v>0.54</v>
      </c>
      <c r="AW79" t="s">
        <v>27</v>
      </c>
      <c r="AX79" t="s">
        <v>28</v>
      </c>
      <c r="AY79" s="2" t="str">
        <f t="shared" si="3"/>
        <v>EGEO1000510</v>
      </c>
      <c r="AZ79" s="7">
        <f t="shared" si="4"/>
        <v>0.00024305555555553804</v>
      </c>
    </row>
    <row r="80" spans="1:52" ht="16.5">
      <c r="A80" s="5">
        <v>41998</v>
      </c>
      <c r="B80" s="5"/>
      <c r="C80" s="6">
        <v>0.46976851851851853</v>
      </c>
      <c r="D80" s="5"/>
      <c r="E80" t="s">
        <v>758</v>
      </c>
      <c r="I80" s="4">
        <v>0.45</v>
      </c>
      <c r="J80" t="s">
        <v>27</v>
      </c>
      <c r="K80" t="s">
        <v>28</v>
      </c>
      <c r="V80" s="4">
        <v>0.01</v>
      </c>
      <c r="W80" t="s">
        <v>27</v>
      </c>
      <c r="X80" t="s">
        <v>28</v>
      </c>
      <c r="AI80" s="4">
        <v>3.32</v>
      </c>
      <c r="AJ80" t="s">
        <v>27</v>
      </c>
      <c r="AK80" t="s">
        <v>28</v>
      </c>
      <c r="AV80" s="4">
        <v>0.31</v>
      </c>
      <c r="AW80" t="s">
        <v>27</v>
      </c>
      <c r="AX80" t="s">
        <v>28</v>
      </c>
      <c r="AY80" s="2" t="str">
        <f t="shared" si="3"/>
        <v>EGEO1000510</v>
      </c>
      <c r="AZ80" s="7">
        <f t="shared" si="4"/>
        <v>0.00018518518518523264</v>
      </c>
    </row>
    <row r="81" spans="1:52" ht="16.5">
      <c r="A81" s="5">
        <v>41998</v>
      </c>
      <c r="B81" s="5"/>
      <c r="C81" s="6">
        <v>0.4700810185185185</v>
      </c>
      <c r="D81" s="5"/>
      <c r="E81" t="s">
        <v>759</v>
      </c>
      <c r="I81" s="4">
        <v>0.45</v>
      </c>
      <c r="J81" t="s">
        <v>27</v>
      </c>
      <c r="K81" t="s">
        <v>28</v>
      </c>
      <c r="V81" s="4">
        <v>0.01</v>
      </c>
      <c r="W81" t="s">
        <v>27</v>
      </c>
      <c r="X81" t="s">
        <v>28</v>
      </c>
      <c r="AI81" s="4">
        <v>3.32</v>
      </c>
      <c r="AJ81" t="s">
        <v>27</v>
      </c>
      <c r="AK81" t="s">
        <v>28</v>
      </c>
      <c r="AV81" s="4">
        <v>0</v>
      </c>
      <c r="AW81" t="s">
        <v>27</v>
      </c>
      <c r="AX81" t="s">
        <v>28</v>
      </c>
      <c r="AY81" s="2" t="str">
        <f t="shared" si="3"/>
        <v>EGEO1000510</v>
      </c>
      <c r="AZ81" s="7">
        <f t="shared" si="4"/>
        <v>0.00031249999999999334</v>
      </c>
    </row>
    <row r="82" spans="1:52" ht="16.5">
      <c r="A82" s="5">
        <v>41998</v>
      </c>
      <c r="B82" s="5"/>
      <c r="C82" s="6">
        <v>0.47034722222222225</v>
      </c>
      <c r="D82" s="5"/>
      <c r="E82" t="s">
        <v>760</v>
      </c>
      <c r="I82" s="4">
        <v>0.45</v>
      </c>
      <c r="J82" t="s">
        <v>27</v>
      </c>
      <c r="K82" t="s">
        <v>28</v>
      </c>
      <c r="V82" s="4">
        <v>0.01</v>
      </c>
      <c r="W82" t="s">
        <v>27</v>
      </c>
      <c r="X82" t="s">
        <v>28</v>
      </c>
      <c r="AI82" s="4">
        <v>3.32</v>
      </c>
      <c r="AJ82" t="s">
        <v>27</v>
      </c>
      <c r="AK82" t="s">
        <v>28</v>
      </c>
      <c r="AV82" s="4">
        <v>0.13</v>
      </c>
      <c r="AW82" t="s">
        <v>27</v>
      </c>
      <c r="AX82" t="s">
        <v>28</v>
      </c>
      <c r="AY82" s="2" t="str">
        <f t="shared" si="3"/>
        <v>EGEO1000520</v>
      </c>
      <c r="AZ82" s="7">
        <f t="shared" si="4"/>
        <v>0.0002662037037037268</v>
      </c>
    </row>
    <row r="83" spans="1:52" ht="16.5">
      <c r="A83" s="5">
        <v>41998</v>
      </c>
      <c r="B83" s="5"/>
      <c r="C83" s="6">
        <v>0.4705902777777778</v>
      </c>
      <c r="D83" s="5"/>
      <c r="E83" t="s">
        <v>761</v>
      </c>
      <c r="I83" s="4">
        <v>0.45</v>
      </c>
      <c r="J83" t="s">
        <v>27</v>
      </c>
      <c r="K83" t="s">
        <v>28</v>
      </c>
      <c r="V83" s="4">
        <v>0.02</v>
      </c>
      <c r="W83" t="s">
        <v>27</v>
      </c>
      <c r="X83" t="s">
        <v>28</v>
      </c>
      <c r="AI83" s="4">
        <v>3.32</v>
      </c>
      <c r="AJ83" t="s">
        <v>27</v>
      </c>
      <c r="AK83" t="s">
        <v>28</v>
      </c>
      <c r="AV83" s="4">
        <v>0.12</v>
      </c>
      <c r="AW83" t="s">
        <v>27</v>
      </c>
      <c r="AX83" t="s">
        <v>28</v>
      </c>
      <c r="AY83" s="2" t="str">
        <f t="shared" si="3"/>
        <v>EGEO1000530</v>
      </c>
      <c r="AZ83" s="7">
        <f t="shared" si="4"/>
        <v>0.00024305555555553804</v>
      </c>
    </row>
    <row r="84" spans="1:52" ht="16.5">
      <c r="A84" s="5">
        <v>41998</v>
      </c>
      <c r="B84" s="5"/>
      <c r="C84" s="6">
        <v>0.4709143518518519</v>
      </c>
      <c r="D84" s="5"/>
      <c r="E84" t="s">
        <v>762</v>
      </c>
      <c r="I84" s="4">
        <v>0.45</v>
      </c>
      <c r="J84" t="s">
        <v>27</v>
      </c>
      <c r="K84" t="s">
        <v>28</v>
      </c>
      <c r="V84" s="4">
        <v>0.01</v>
      </c>
      <c r="W84" t="s">
        <v>27</v>
      </c>
      <c r="X84" t="s">
        <v>28</v>
      </c>
      <c r="AI84" s="4">
        <v>3.32</v>
      </c>
      <c r="AJ84" t="s">
        <v>27</v>
      </c>
      <c r="AK84" t="s">
        <v>28</v>
      </c>
      <c r="AV84" s="4">
        <v>0.2</v>
      </c>
      <c r="AW84" t="s">
        <v>27</v>
      </c>
      <c r="AX84" t="s">
        <v>28</v>
      </c>
      <c r="AY84" s="2" t="str">
        <f t="shared" si="3"/>
        <v>EGEO1000530</v>
      </c>
      <c r="AZ84" s="7">
        <f t="shared" si="4"/>
        <v>0.0003240740740740877</v>
      </c>
    </row>
    <row r="85" spans="1:52" ht="16.5">
      <c r="A85" s="5">
        <v>41998</v>
      </c>
      <c r="B85" s="5"/>
      <c r="C85" s="6">
        <v>0.47116898148148145</v>
      </c>
      <c r="D85" s="5"/>
      <c r="E85" t="s">
        <v>763</v>
      </c>
      <c r="I85" s="4">
        <v>0.45</v>
      </c>
      <c r="J85" t="s">
        <v>27</v>
      </c>
      <c r="K85" t="s">
        <v>28</v>
      </c>
      <c r="V85" s="4">
        <v>0.01</v>
      </c>
      <c r="W85" t="s">
        <v>27</v>
      </c>
      <c r="X85" t="s">
        <v>28</v>
      </c>
      <c r="AI85" s="4">
        <v>3.32</v>
      </c>
      <c r="AJ85" t="s">
        <v>27</v>
      </c>
      <c r="AK85" t="s">
        <v>28</v>
      </c>
      <c r="AV85" s="4">
        <v>0.43</v>
      </c>
      <c r="AW85" t="s">
        <v>27</v>
      </c>
      <c r="AX85" t="s">
        <v>28</v>
      </c>
      <c r="AY85" s="2" t="str">
        <f t="shared" si="3"/>
        <v>EGEO1000530</v>
      </c>
      <c r="AZ85" s="7">
        <f t="shared" si="4"/>
        <v>0.0002546296296295769</v>
      </c>
    </row>
    <row r="86" spans="1:52" ht="16.5">
      <c r="A86" s="5">
        <v>41998</v>
      </c>
      <c r="B86" s="5"/>
      <c r="C86" s="6">
        <v>0.47178240740740746</v>
      </c>
      <c r="D86" s="5"/>
      <c r="E86" t="s">
        <v>764</v>
      </c>
      <c r="I86" s="4">
        <v>0.45</v>
      </c>
      <c r="J86" t="s">
        <v>27</v>
      </c>
      <c r="K86" t="s">
        <v>28</v>
      </c>
      <c r="V86" s="4">
        <v>0.01</v>
      </c>
      <c r="W86" t="s">
        <v>27</v>
      </c>
      <c r="X86" t="s">
        <v>28</v>
      </c>
      <c r="AI86" s="4">
        <v>3.32</v>
      </c>
      <c r="AJ86" t="s">
        <v>27</v>
      </c>
      <c r="AK86" t="s">
        <v>28</v>
      </c>
      <c r="AV86" s="4">
        <v>0.27</v>
      </c>
      <c r="AW86" t="s">
        <v>27</v>
      </c>
      <c r="AX86" t="s">
        <v>28</v>
      </c>
      <c r="AY86" s="2" t="str">
        <f t="shared" si="3"/>
        <v>EGEO1000530</v>
      </c>
      <c r="AZ86" s="7">
        <f t="shared" si="4"/>
        <v>0.0006134259259260033</v>
      </c>
    </row>
    <row r="87" spans="1:52" ht="16.5">
      <c r="A87" s="5">
        <v>41998</v>
      </c>
      <c r="B87" s="5"/>
      <c r="C87" s="6">
        <v>0.47228009259259257</v>
      </c>
      <c r="D87" s="5"/>
      <c r="E87" t="s">
        <v>765</v>
      </c>
      <c r="I87" s="4">
        <v>0.45</v>
      </c>
      <c r="J87" t="s">
        <v>27</v>
      </c>
      <c r="K87" t="s">
        <v>28</v>
      </c>
      <c r="V87" s="4">
        <v>0.01</v>
      </c>
      <c r="W87" t="s">
        <v>27</v>
      </c>
      <c r="X87" t="s">
        <v>28</v>
      </c>
      <c r="AI87" s="4">
        <v>3.32</v>
      </c>
      <c r="AJ87" t="s">
        <v>27</v>
      </c>
      <c r="AK87" t="s">
        <v>28</v>
      </c>
      <c r="AV87" s="4">
        <v>0.29</v>
      </c>
      <c r="AW87" t="s">
        <v>27</v>
      </c>
      <c r="AX87" t="s">
        <v>28</v>
      </c>
      <c r="AY87" s="2" t="str">
        <f t="shared" si="3"/>
        <v>EGEO1000530</v>
      </c>
      <c r="AZ87" s="7">
        <f t="shared" si="4"/>
        <v>0.000497685185185115</v>
      </c>
    </row>
    <row r="88" spans="1:52" ht="16.5">
      <c r="A88" s="5">
        <v>41998</v>
      </c>
      <c r="B88" s="5"/>
      <c r="C88" s="6">
        <v>0.47261574074074075</v>
      </c>
      <c r="D88" s="5"/>
      <c r="E88" t="s">
        <v>766</v>
      </c>
      <c r="I88" s="4">
        <v>0.45</v>
      </c>
      <c r="J88" t="s">
        <v>27</v>
      </c>
      <c r="K88" t="s">
        <v>28</v>
      </c>
      <c r="V88" s="4">
        <v>0.01</v>
      </c>
      <c r="W88" t="s">
        <v>27</v>
      </c>
      <c r="X88" t="s">
        <v>28</v>
      </c>
      <c r="AI88" s="4">
        <v>3.32</v>
      </c>
      <c r="AJ88" t="s">
        <v>27</v>
      </c>
      <c r="AK88" t="s">
        <v>28</v>
      </c>
      <c r="AV88" s="4">
        <v>0.01</v>
      </c>
      <c r="AW88" t="s">
        <v>27</v>
      </c>
      <c r="AX88" t="s">
        <v>28</v>
      </c>
      <c r="AY88" s="2" t="str">
        <f t="shared" si="3"/>
        <v>EGEO1000540</v>
      </c>
      <c r="AZ88" s="7">
        <f t="shared" si="4"/>
        <v>0.0003356481481481821</v>
      </c>
    </row>
    <row r="89" spans="1:52" ht="16.5">
      <c r="A89" s="5">
        <v>41998</v>
      </c>
      <c r="B89" s="5"/>
      <c r="C89" s="6">
        <v>0.47295138888888894</v>
      </c>
      <c r="D89" s="5"/>
      <c r="E89" t="s">
        <v>767</v>
      </c>
      <c r="I89" s="4">
        <v>0.45</v>
      </c>
      <c r="J89" t="s">
        <v>27</v>
      </c>
      <c r="K89" t="s">
        <v>28</v>
      </c>
      <c r="V89" s="4">
        <v>0.01</v>
      </c>
      <c r="W89" t="s">
        <v>27</v>
      </c>
      <c r="X89" t="s">
        <v>28</v>
      </c>
      <c r="AI89" s="4">
        <v>3.32</v>
      </c>
      <c r="AJ89" t="s">
        <v>27</v>
      </c>
      <c r="AK89" t="s">
        <v>28</v>
      </c>
      <c r="AV89" s="4">
        <v>0.1</v>
      </c>
      <c r="AW89" t="s">
        <v>27</v>
      </c>
      <c r="AX89" t="s">
        <v>28</v>
      </c>
      <c r="AY89" s="2" t="str">
        <f t="shared" si="3"/>
        <v>EGEO1000540</v>
      </c>
      <c r="AZ89" s="7">
        <f t="shared" si="4"/>
        <v>0.0003356481481481821</v>
      </c>
    </row>
    <row r="90" spans="1:52" ht="16.5">
      <c r="A90" s="5">
        <v>41998</v>
      </c>
      <c r="B90" s="5"/>
      <c r="C90" s="6">
        <v>0.47336805555555556</v>
      </c>
      <c r="D90" s="5"/>
      <c r="E90" t="s">
        <v>768</v>
      </c>
      <c r="I90" s="4">
        <v>0.45</v>
      </c>
      <c r="J90" t="s">
        <v>27</v>
      </c>
      <c r="K90" t="s">
        <v>28</v>
      </c>
      <c r="V90" s="4">
        <v>0</v>
      </c>
      <c r="W90" t="s">
        <v>27</v>
      </c>
      <c r="X90" t="s">
        <v>28</v>
      </c>
      <c r="AI90" s="4">
        <v>3.32</v>
      </c>
      <c r="AJ90" t="s">
        <v>27</v>
      </c>
      <c r="AK90" t="s">
        <v>28</v>
      </c>
      <c r="AV90" s="4">
        <v>0.11</v>
      </c>
      <c r="AW90" t="s">
        <v>27</v>
      </c>
      <c r="AX90" t="s">
        <v>28</v>
      </c>
      <c r="AY90" s="2" t="str">
        <f t="shared" si="3"/>
        <v>EGEO1000540</v>
      </c>
      <c r="AZ90" s="7">
        <f t="shared" si="4"/>
        <v>0.0004166666666666208</v>
      </c>
    </row>
    <row r="91" spans="1:52" ht="16.5">
      <c r="A91" s="5">
        <v>41998</v>
      </c>
      <c r="B91" s="5"/>
      <c r="C91" s="6">
        <v>0.47366898148148145</v>
      </c>
      <c r="D91" s="5"/>
      <c r="E91" t="s">
        <v>769</v>
      </c>
      <c r="I91" s="4">
        <v>0.45</v>
      </c>
      <c r="J91" t="s">
        <v>27</v>
      </c>
      <c r="K91" t="s">
        <v>28</v>
      </c>
      <c r="V91" s="4">
        <v>0.01</v>
      </c>
      <c r="W91" t="s">
        <v>27</v>
      </c>
      <c r="X91" t="s">
        <v>28</v>
      </c>
      <c r="AI91" s="4">
        <v>3.32</v>
      </c>
      <c r="AJ91" t="s">
        <v>27</v>
      </c>
      <c r="AK91" t="s">
        <v>28</v>
      </c>
      <c r="AV91" s="4">
        <v>0.11</v>
      </c>
      <c r="AW91" t="s">
        <v>27</v>
      </c>
      <c r="AX91" t="s">
        <v>28</v>
      </c>
      <c r="AY91" s="2" t="str">
        <f t="shared" si="3"/>
        <v>EGEO1000540</v>
      </c>
      <c r="AZ91" s="7">
        <f t="shared" si="4"/>
        <v>0.00030092592592589895</v>
      </c>
    </row>
    <row r="92" spans="1:52" ht="16.5">
      <c r="A92" s="5">
        <v>41998</v>
      </c>
      <c r="B92" s="5"/>
      <c r="C92" s="6">
        <v>0.47408564814814813</v>
      </c>
      <c r="D92" s="5"/>
      <c r="E92" t="s">
        <v>770</v>
      </c>
      <c r="I92" s="4">
        <v>0.45</v>
      </c>
      <c r="J92" t="s">
        <v>27</v>
      </c>
      <c r="K92" t="s">
        <v>28</v>
      </c>
      <c r="V92" s="4">
        <v>0.02</v>
      </c>
      <c r="W92" t="s">
        <v>27</v>
      </c>
      <c r="X92" t="s">
        <v>28</v>
      </c>
      <c r="AI92" s="4">
        <v>3.32</v>
      </c>
      <c r="AJ92" t="s">
        <v>27</v>
      </c>
      <c r="AK92" t="s">
        <v>28</v>
      </c>
      <c r="AV92" s="4">
        <v>0.03</v>
      </c>
      <c r="AW92" t="s">
        <v>27</v>
      </c>
      <c r="AX92" t="s">
        <v>28</v>
      </c>
      <c r="AY92" s="2" t="str">
        <f t="shared" si="3"/>
        <v>EGEO1000540</v>
      </c>
      <c r="AZ92" s="7">
        <f t="shared" si="4"/>
        <v>0.0004166666666666763</v>
      </c>
    </row>
    <row r="93" spans="1:52" ht="16.5">
      <c r="A93" s="5">
        <v>41998</v>
      </c>
      <c r="B93" s="5"/>
      <c r="C93" s="6">
        <v>0.4744212962962963</v>
      </c>
      <c r="D93" s="5"/>
      <c r="E93" t="s">
        <v>771</v>
      </c>
      <c r="I93" s="4">
        <v>0.45</v>
      </c>
      <c r="J93" t="s">
        <v>27</v>
      </c>
      <c r="K93" t="s">
        <v>28</v>
      </c>
      <c r="V93" s="4">
        <v>0.01</v>
      </c>
      <c r="W93" t="s">
        <v>27</v>
      </c>
      <c r="X93" t="s">
        <v>28</v>
      </c>
      <c r="AI93" s="4">
        <v>3.32</v>
      </c>
      <c r="AJ93" t="s">
        <v>27</v>
      </c>
      <c r="AK93" t="s">
        <v>28</v>
      </c>
      <c r="AV93" s="4">
        <v>0.06</v>
      </c>
      <c r="AW93" t="s">
        <v>27</v>
      </c>
      <c r="AX93" t="s">
        <v>28</v>
      </c>
      <c r="AY93" s="2" t="str">
        <f t="shared" si="3"/>
        <v>EGEO1000550</v>
      </c>
      <c r="AZ93" s="7">
        <f t="shared" si="4"/>
        <v>0.0003356481481481821</v>
      </c>
    </row>
    <row r="94" spans="1:52" ht="16.5">
      <c r="A94" s="5">
        <v>41998</v>
      </c>
      <c r="B94" s="5"/>
      <c r="C94" s="6">
        <v>0.4748263888888889</v>
      </c>
      <c r="D94" s="5"/>
      <c r="E94" t="s">
        <v>772</v>
      </c>
      <c r="I94" s="4">
        <v>0.45</v>
      </c>
      <c r="J94" t="s">
        <v>27</v>
      </c>
      <c r="K94" t="s">
        <v>28</v>
      </c>
      <c r="V94" s="4">
        <v>0.02</v>
      </c>
      <c r="W94" t="s">
        <v>27</v>
      </c>
      <c r="X94" t="s">
        <v>28</v>
      </c>
      <c r="AI94" s="4">
        <v>3.32</v>
      </c>
      <c r="AJ94" t="s">
        <v>27</v>
      </c>
      <c r="AK94" t="s">
        <v>28</v>
      </c>
      <c r="AV94" s="4">
        <v>0.05</v>
      </c>
      <c r="AW94" t="s">
        <v>27</v>
      </c>
      <c r="AX94" t="s">
        <v>28</v>
      </c>
      <c r="AY94" s="2" t="str">
        <f t="shared" si="3"/>
        <v>EGEO1000550</v>
      </c>
      <c r="AZ94" s="7">
        <f t="shared" si="4"/>
        <v>0.0004050925925925819</v>
      </c>
    </row>
    <row r="95" spans="1:52" ht="16.5">
      <c r="A95" s="5">
        <v>41998</v>
      </c>
      <c r="B95" s="5"/>
      <c r="C95" s="6">
        <v>0.47513888888888883</v>
      </c>
      <c r="D95" s="5"/>
      <c r="E95" t="s">
        <v>773</v>
      </c>
      <c r="I95" s="4">
        <v>0.45</v>
      </c>
      <c r="J95" t="s">
        <v>27</v>
      </c>
      <c r="K95" t="s">
        <v>28</v>
      </c>
      <c r="V95" s="4">
        <v>0</v>
      </c>
      <c r="W95" t="s">
        <v>27</v>
      </c>
      <c r="X95" t="s">
        <v>28</v>
      </c>
      <c r="AI95" s="4">
        <v>3.32</v>
      </c>
      <c r="AJ95" t="s">
        <v>27</v>
      </c>
      <c r="AK95" t="s">
        <v>28</v>
      </c>
      <c r="AV95" s="4">
        <v>0.08</v>
      </c>
      <c r="AW95" t="s">
        <v>27</v>
      </c>
      <c r="AX95" t="s">
        <v>28</v>
      </c>
      <c r="AY95" s="2" t="str">
        <f t="shared" si="3"/>
        <v>EGEO1000550</v>
      </c>
      <c r="AZ95" s="7">
        <f t="shared" si="4"/>
        <v>0.00031249999999993783</v>
      </c>
    </row>
    <row r="96" spans="1:52" ht="16.5">
      <c r="A96" s="5">
        <v>41998</v>
      </c>
      <c r="B96" s="5"/>
      <c r="C96" s="6">
        <v>0.47565972222222225</v>
      </c>
      <c r="D96" s="5"/>
      <c r="E96" t="s">
        <v>774</v>
      </c>
      <c r="I96" s="4">
        <v>0.45</v>
      </c>
      <c r="J96" t="s">
        <v>27</v>
      </c>
      <c r="K96" t="s">
        <v>28</v>
      </c>
      <c r="V96" s="4">
        <v>0.01</v>
      </c>
      <c r="W96" t="s">
        <v>27</v>
      </c>
      <c r="X96" t="s">
        <v>28</v>
      </c>
      <c r="AI96" s="4">
        <v>3.32</v>
      </c>
      <c r="AJ96" t="s">
        <v>27</v>
      </c>
      <c r="AK96" t="s">
        <v>28</v>
      </c>
      <c r="AV96" s="4">
        <v>0.01</v>
      </c>
      <c r="AW96" t="s">
        <v>27</v>
      </c>
      <c r="AX96" t="s">
        <v>28</v>
      </c>
      <c r="AY96" s="2" t="str">
        <f t="shared" si="3"/>
        <v>EGEO1000550</v>
      </c>
      <c r="AZ96" s="7">
        <f t="shared" si="4"/>
        <v>0.0005208333333334147</v>
      </c>
    </row>
    <row r="97" spans="1:52" ht="16.5">
      <c r="A97" s="5">
        <v>41998</v>
      </c>
      <c r="B97" s="5"/>
      <c r="C97" s="6">
        <v>0.4759490740740741</v>
      </c>
      <c r="D97" s="5"/>
      <c r="E97" t="s">
        <v>775</v>
      </c>
      <c r="I97" s="4">
        <v>0.45</v>
      </c>
      <c r="J97" t="s">
        <v>27</v>
      </c>
      <c r="K97" t="s">
        <v>28</v>
      </c>
      <c r="V97" s="4">
        <v>0.01</v>
      </c>
      <c r="W97" t="s">
        <v>27</v>
      </c>
      <c r="X97" t="s">
        <v>28</v>
      </c>
      <c r="AI97" s="4">
        <v>3.32</v>
      </c>
      <c r="AJ97" t="s">
        <v>27</v>
      </c>
      <c r="AK97" t="s">
        <v>28</v>
      </c>
      <c r="AV97" s="4">
        <v>0.24</v>
      </c>
      <c r="AW97" t="s">
        <v>27</v>
      </c>
      <c r="AX97" t="s">
        <v>28</v>
      </c>
      <c r="AY97" s="2" t="str">
        <f t="shared" si="3"/>
        <v>EGEO1000550</v>
      </c>
      <c r="AZ97" s="7">
        <f t="shared" si="4"/>
        <v>0.0002893518518518601</v>
      </c>
    </row>
    <row r="98" spans="1:52" ht="16.5">
      <c r="A98" s="5">
        <v>41998</v>
      </c>
      <c r="B98" s="5"/>
      <c r="C98" s="6">
        <v>0.47726851851851854</v>
      </c>
      <c r="D98" s="5"/>
      <c r="E98" t="s">
        <v>776</v>
      </c>
      <c r="I98" s="4">
        <v>0.45</v>
      </c>
      <c r="J98" t="s">
        <v>27</v>
      </c>
      <c r="K98" t="s">
        <v>28</v>
      </c>
      <c r="V98" s="4">
        <v>0.02</v>
      </c>
      <c r="W98" t="s">
        <v>27</v>
      </c>
      <c r="X98" t="s">
        <v>28</v>
      </c>
      <c r="AI98" s="4">
        <v>3.32</v>
      </c>
      <c r="AJ98" t="s">
        <v>27</v>
      </c>
      <c r="AK98" t="s">
        <v>28</v>
      </c>
      <c r="AV98" s="4">
        <v>0.13</v>
      </c>
      <c r="AW98" t="s">
        <v>27</v>
      </c>
      <c r="AX98" t="s">
        <v>28</v>
      </c>
      <c r="AY98" s="2" t="str">
        <f t="shared" si="3"/>
        <v>EGEO1000550</v>
      </c>
      <c r="AZ98" s="7">
        <f t="shared" si="4"/>
        <v>0.0013194444444444287</v>
      </c>
    </row>
    <row r="99" spans="1:52" ht="16.5">
      <c r="A99" s="5">
        <v>41998</v>
      </c>
      <c r="B99" s="5"/>
      <c r="C99" s="6">
        <v>0.4775231481481481</v>
      </c>
      <c r="D99" s="5"/>
      <c r="E99" t="s">
        <v>777</v>
      </c>
      <c r="I99" s="4">
        <v>0.45</v>
      </c>
      <c r="J99" t="s">
        <v>27</v>
      </c>
      <c r="K99" t="s">
        <v>28</v>
      </c>
      <c r="V99" s="4">
        <v>0.02</v>
      </c>
      <c r="W99" t="s">
        <v>27</v>
      </c>
      <c r="X99" t="s">
        <v>28</v>
      </c>
      <c r="AI99" s="4">
        <v>3.32</v>
      </c>
      <c r="AJ99" t="s">
        <v>27</v>
      </c>
      <c r="AK99" t="s">
        <v>28</v>
      </c>
      <c r="AV99" s="4">
        <v>0.11</v>
      </c>
      <c r="AW99" t="s">
        <v>27</v>
      </c>
      <c r="AX99" t="s">
        <v>28</v>
      </c>
      <c r="AY99" s="2" t="str">
        <f t="shared" si="3"/>
        <v>EGEO1000550</v>
      </c>
      <c r="AZ99" s="7">
        <f t="shared" si="4"/>
        <v>0.0002546296296295769</v>
      </c>
    </row>
    <row r="100" spans="1:52" ht="16.5">
      <c r="A100" s="5">
        <v>41998</v>
      </c>
      <c r="B100" s="5"/>
      <c r="C100" s="6">
        <v>0.4777430555555555</v>
      </c>
      <c r="D100" s="5"/>
      <c r="E100" t="s">
        <v>778</v>
      </c>
      <c r="I100" s="4">
        <v>0.45</v>
      </c>
      <c r="J100" t="s">
        <v>27</v>
      </c>
      <c r="K100" t="s">
        <v>28</v>
      </c>
      <c r="V100" s="4">
        <v>0</v>
      </c>
      <c r="W100" t="s">
        <v>27</v>
      </c>
      <c r="X100" t="s">
        <v>28</v>
      </c>
      <c r="AI100" s="4">
        <v>3.32</v>
      </c>
      <c r="AJ100" t="s">
        <v>27</v>
      </c>
      <c r="AK100" t="s">
        <v>28</v>
      </c>
      <c r="AV100" s="4">
        <v>0.12</v>
      </c>
      <c r="AW100" t="s">
        <v>27</v>
      </c>
      <c r="AX100" t="s">
        <v>28</v>
      </c>
      <c r="AY100" s="2" t="str">
        <f t="shared" si="3"/>
        <v>EGEO1000550</v>
      </c>
      <c r="AZ100" s="7">
        <f t="shared" si="4"/>
        <v>0.00021990740740740478</v>
      </c>
    </row>
    <row r="101" spans="1:52" ht="16.5">
      <c r="A101" s="5">
        <v>41998</v>
      </c>
      <c r="B101" s="5"/>
      <c r="C101" s="6">
        <v>0.4780439814814815</v>
      </c>
      <c r="D101" s="5"/>
      <c r="E101" t="s">
        <v>779</v>
      </c>
      <c r="I101" s="4">
        <v>0.45</v>
      </c>
      <c r="J101" t="s">
        <v>27</v>
      </c>
      <c r="K101" t="s">
        <v>28</v>
      </c>
      <c r="V101" s="4">
        <v>0.02</v>
      </c>
      <c r="W101" t="s">
        <v>27</v>
      </c>
      <c r="X101" t="s">
        <v>28</v>
      </c>
      <c r="AI101" s="4">
        <v>3.32</v>
      </c>
      <c r="AJ101" t="s">
        <v>27</v>
      </c>
      <c r="AK101" t="s">
        <v>28</v>
      </c>
      <c r="AV101" s="4">
        <v>0.11</v>
      </c>
      <c r="AW101" t="s">
        <v>27</v>
      </c>
      <c r="AX101" t="s">
        <v>28</v>
      </c>
      <c r="AY101" s="2" t="str">
        <f t="shared" si="3"/>
        <v>EGEO1000550</v>
      </c>
      <c r="AZ101" s="7">
        <f t="shared" si="4"/>
        <v>0.00030092592592595446</v>
      </c>
    </row>
    <row r="102" spans="1:52" ht="16.5">
      <c r="A102" s="5">
        <v>41998</v>
      </c>
      <c r="B102" s="5"/>
      <c r="C102" s="6">
        <v>0.4783101851851852</v>
      </c>
      <c r="D102" s="5"/>
      <c r="E102" t="s">
        <v>780</v>
      </c>
      <c r="I102" s="4">
        <v>0.45</v>
      </c>
      <c r="J102" t="s">
        <v>27</v>
      </c>
      <c r="K102" t="s">
        <v>28</v>
      </c>
      <c r="V102" s="4">
        <v>0.02</v>
      </c>
      <c r="W102" t="s">
        <v>27</v>
      </c>
      <c r="X102" t="s">
        <v>28</v>
      </c>
      <c r="AI102" s="4">
        <v>3.32</v>
      </c>
      <c r="AJ102" t="s">
        <v>27</v>
      </c>
      <c r="AK102" t="s">
        <v>28</v>
      </c>
      <c r="AV102" s="4">
        <v>0.06</v>
      </c>
      <c r="AW102" t="s">
        <v>27</v>
      </c>
      <c r="AX102" t="s">
        <v>28</v>
      </c>
      <c r="AY102" s="2" t="str">
        <f t="shared" si="3"/>
        <v>EGEO1000550</v>
      </c>
      <c r="AZ102" s="7">
        <f t="shared" si="4"/>
        <v>0.0002662037037037268</v>
      </c>
    </row>
    <row r="103" spans="1:52" ht="16.5">
      <c r="A103" s="5">
        <v>41998</v>
      </c>
      <c r="B103" s="5"/>
      <c r="C103" s="6">
        <v>0.4786226851851852</v>
      </c>
      <c r="D103" s="5"/>
      <c r="E103" t="s">
        <v>781</v>
      </c>
      <c r="I103" s="4">
        <v>0.45</v>
      </c>
      <c r="J103" t="s">
        <v>27</v>
      </c>
      <c r="K103" t="s">
        <v>28</v>
      </c>
      <c r="V103" s="4">
        <v>0.02</v>
      </c>
      <c r="W103" t="s">
        <v>27</v>
      </c>
      <c r="X103" t="s">
        <v>28</v>
      </c>
      <c r="AI103" s="4">
        <v>3.32</v>
      </c>
      <c r="AJ103" t="s">
        <v>27</v>
      </c>
      <c r="AK103" t="s">
        <v>28</v>
      </c>
      <c r="AV103" s="4">
        <v>0.06</v>
      </c>
      <c r="AW103" t="s">
        <v>27</v>
      </c>
      <c r="AX103" t="s">
        <v>28</v>
      </c>
      <c r="AY103" s="2" t="str">
        <f t="shared" si="3"/>
        <v>EGEO1000560</v>
      </c>
      <c r="AZ103" s="7">
        <f t="shared" si="4"/>
        <v>0.00031249999999999334</v>
      </c>
    </row>
    <row r="104" spans="1:52" ht="16.5">
      <c r="A104" s="5">
        <v>41998</v>
      </c>
      <c r="B104" s="5"/>
      <c r="C104" s="6">
        <v>0.4791898148148148</v>
      </c>
      <c r="D104" s="5"/>
      <c r="E104" t="s">
        <v>782</v>
      </c>
      <c r="I104" s="4">
        <v>0.43</v>
      </c>
      <c r="J104" t="s">
        <v>27</v>
      </c>
      <c r="K104" t="s">
        <v>28</v>
      </c>
      <c r="V104" s="4">
        <v>0.01</v>
      </c>
      <c r="W104" t="s">
        <v>27</v>
      </c>
      <c r="X104" t="s">
        <v>28</v>
      </c>
      <c r="AI104" s="4">
        <v>2.93</v>
      </c>
      <c r="AJ104" t="s">
        <v>27</v>
      </c>
      <c r="AK104" t="s">
        <v>28</v>
      </c>
      <c r="AV104" s="4">
        <v>0.29</v>
      </c>
      <c r="AW104" t="s">
        <v>27</v>
      </c>
      <c r="AX104" t="s">
        <v>28</v>
      </c>
      <c r="AY104" s="2" t="str">
        <f t="shared" si="3"/>
        <v>EGEO1000570</v>
      </c>
      <c r="AZ104" s="7">
        <f t="shared" si="4"/>
        <v>0.0005671296296296258</v>
      </c>
    </row>
    <row r="105" spans="1:52" ht="16.5">
      <c r="A105" s="5">
        <v>41998</v>
      </c>
      <c r="B105" s="5"/>
      <c r="C105" s="6">
        <v>0.4794791666666667</v>
      </c>
      <c r="D105" s="5"/>
      <c r="E105" t="s">
        <v>783</v>
      </c>
      <c r="I105" s="4">
        <v>0.43</v>
      </c>
      <c r="J105" t="s">
        <v>27</v>
      </c>
      <c r="K105" t="s">
        <v>28</v>
      </c>
      <c r="V105" s="4">
        <v>0.02</v>
      </c>
      <c r="W105" t="s">
        <v>27</v>
      </c>
      <c r="X105" t="s">
        <v>28</v>
      </c>
      <c r="AI105" s="4">
        <v>2.93</v>
      </c>
      <c r="AJ105" t="s">
        <v>27</v>
      </c>
      <c r="AK105" t="s">
        <v>28</v>
      </c>
      <c r="AV105" s="4">
        <v>0.02</v>
      </c>
      <c r="AW105" t="s">
        <v>27</v>
      </c>
      <c r="AX105" t="s">
        <v>28</v>
      </c>
      <c r="AY105" s="2" t="str">
        <f t="shared" si="3"/>
        <v>EGEO1000580</v>
      </c>
      <c r="AZ105" s="7">
        <f t="shared" si="4"/>
        <v>0.0002893518518518601</v>
      </c>
    </row>
    <row r="106" spans="1:52" ht="16.5">
      <c r="A106" s="5">
        <v>41998</v>
      </c>
      <c r="B106" s="5"/>
      <c r="C106" s="6">
        <v>0.4799074074074074</v>
      </c>
      <c r="D106" s="5"/>
      <c r="E106" t="s">
        <v>784</v>
      </c>
      <c r="I106" s="4">
        <v>0.43</v>
      </c>
      <c r="J106" t="s">
        <v>27</v>
      </c>
      <c r="K106" t="s">
        <v>28</v>
      </c>
      <c r="V106" s="4">
        <v>0.02</v>
      </c>
      <c r="W106" t="s">
        <v>27</v>
      </c>
      <c r="X106" t="s">
        <v>28</v>
      </c>
      <c r="AI106" s="4">
        <v>2.93</v>
      </c>
      <c r="AJ106" t="s">
        <v>27</v>
      </c>
      <c r="AK106" t="s">
        <v>28</v>
      </c>
      <c r="AV106" s="4">
        <v>0.12</v>
      </c>
      <c r="AW106" t="s">
        <v>27</v>
      </c>
      <c r="AX106" t="s">
        <v>28</v>
      </c>
      <c r="AY106" s="2" t="str">
        <f t="shared" si="3"/>
        <v>EGEO1000580</v>
      </c>
      <c r="AZ106" s="7">
        <f t="shared" si="4"/>
        <v>0.00042824074074071516</v>
      </c>
    </row>
    <row r="107" spans="1:52" ht="16.5">
      <c r="A107" s="5">
        <v>41998</v>
      </c>
      <c r="B107" s="5"/>
      <c r="C107" s="6">
        <v>0.48063657407407406</v>
      </c>
      <c r="D107" s="5"/>
      <c r="E107" t="s">
        <v>785</v>
      </c>
      <c r="I107" s="4">
        <v>0.43</v>
      </c>
      <c r="J107" t="s">
        <v>27</v>
      </c>
      <c r="K107" t="s">
        <v>28</v>
      </c>
      <c r="V107" s="4">
        <v>0.02</v>
      </c>
      <c r="W107" t="s">
        <v>27</v>
      </c>
      <c r="X107" t="s">
        <v>28</v>
      </c>
      <c r="AI107" s="4">
        <v>2.93</v>
      </c>
      <c r="AJ107" t="s">
        <v>27</v>
      </c>
      <c r="AK107" t="s">
        <v>28</v>
      </c>
      <c r="AV107" s="4">
        <v>0.22</v>
      </c>
      <c r="AW107" t="s">
        <v>27</v>
      </c>
      <c r="AX107" t="s">
        <v>28</v>
      </c>
      <c r="AY107" s="2" t="str">
        <f t="shared" si="3"/>
        <v>EGEO1000580</v>
      </c>
      <c r="AZ107" s="7">
        <f t="shared" si="4"/>
        <v>0.0007291666666666696</v>
      </c>
    </row>
    <row r="108" spans="1:52" ht="16.5">
      <c r="A108" s="5">
        <v>41998</v>
      </c>
      <c r="B108" s="5"/>
      <c r="C108" s="6">
        <v>0.4809143518518519</v>
      </c>
      <c r="D108" s="5"/>
      <c r="E108" t="s">
        <v>786</v>
      </c>
      <c r="I108" s="4">
        <v>0.43</v>
      </c>
      <c r="J108" t="s">
        <v>27</v>
      </c>
      <c r="K108" t="s">
        <v>28</v>
      </c>
      <c r="V108" s="4">
        <v>0.02</v>
      </c>
      <c r="W108" t="s">
        <v>27</v>
      </c>
      <c r="X108" t="s">
        <v>28</v>
      </c>
      <c r="AI108" s="4">
        <v>2.93</v>
      </c>
      <c r="AJ108" t="s">
        <v>27</v>
      </c>
      <c r="AK108" t="s">
        <v>28</v>
      </c>
      <c r="AV108" s="4">
        <v>0.04</v>
      </c>
      <c r="AW108" t="s">
        <v>27</v>
      </c>
      <c r="AX108" t="s">
        <v>28</v>
      </c>
      <c r="AY108" s="2" t="str">
        <f t="shared" si="3"/>
        <v>EGEO1000580</v>
      </c>
      <c r="AZ108" s="7">
        <f t="shared" si="4"/>
        <v>0.0002777777777778212</v>
      </c>
    </row>
    <row r="109" spans="1:52" ht="16.5">
      <c r="A109" s="5">
        <v>41998</v>
      </c>
      <c r="B109" s="5"/>
      <c r="C109" s="6">
        <v>0.48118055555555556</v>
      </c>
      <c r="D109" s="5"/>
      <c r="E109" t="s">
        <v>787</v>
      </c>
      <c r="I109" s="4">
        <v>0.43</v>
      </c>
      <c r="J109" t="s">
        <v>27</v>
      </c>
      <c r="K109" t="s">
        <v>28</v>
      </c>
      <c r="V109" s="4">
        <v>0.01</v>
      </c>
      <c r="W109" t="s">
        <v>27</v>
      </c>
      <c r="X109" t="s">
        <v>28</v>
      </c>
      <c r="AI109" s="4">
        <v>2.93</v>
      </c>
      <c r="AJ109" t="s">
        <v>27</v>
      </c>
      <c r="AK109" t="s">
        <v>28</v>
      </c>
      <c r="AV109" s="4">
        <v>0.07</v>
      </c>
      <c r="AW109" t="s">
        <v>27</v>
      </c>
      <c r="AX109" t="s">
        <v>28</v>
      </c>
      <c r="AY109" s="2" t="str">
        <f t="shared" si="3"/>
        <v>EGEO1000580</v>
      </c>
      <c r="AZ109" s="7">
        <f t="shared" si="4"/>
        <v>0.0002662037037036713</v>
      </c>
    </row>
    <row r="110" spans="1:52" ht="16.5">
      <c r="A110" s="5">
        <v>41998</v>
      </c>
      <c r="B110" s="5"/>
      <c r="C110" s="6">
        <v>0.4814930555555556</v>
      </c>
      <c r="D110" s="5"/>
      <c r="E110" t="s">
        <v>788</v>
      </c>
      <c r="I110" s="4">
        <v>0.43</v>
      </c>
      <c r="J110" t="s">
        <v>27</v>
      </c>
      <c r="K110" t="s">
        <v>28</v>
      </c>
      <c r="V110" s="4">
        <v>0.01</v>
      </c>
      <c r="W110" t="s">
        <v>27</v>
      </c>
      <c r="X110" t="s">
        <v>28</v>
      </c>
      <c r="AI110" s="4">
        <v>2.93</v>
      </c>
      <c r="AJ110" t="s">
        <v>27</v>
      </c>
      <c r="AK110" t="s">
        <v>28</v>
      </c>
      <c r="AV110" s="4">
        <v>0.22</v>
      </c>
      <c r="AW110" t="s">
        <v>27</v>
      </c>
      <c r="AX110" t="s">
        <v>28</v>
      </c>
      <c r="AY110" s="2" t="str">
        <f t="shared" si="3"/>
        <v>EGEO1000580</v>
      </c>
      <c r="AZ110" s="7">
        <f t="shared" si="4"/>
        <v>0.00031250000000004885</v>
      </c>
    </row>
    <row r="111" spans="1:52" ht="16.5">
      <c r="A111" s="5">
        <v>41998</v>
      </c>
      <c r="B111" s="5"/>
      <c r="C111" s="6">
        <v>0.4817592592592593</v>
      </c>
      <c r="D111" s="5"/>
      <c r="E111" t="s">
        <v>789</v>
      </c>
      <c r="I111" s="4">
        <v>0.43</v>
      </c>
      <c r="J111" t="s">
        <v>27</v>
      </c>
      <c r="K111" t="s">
        <v>28</v>
      </c>
      <c r="V111" s="4">
        <v>0.02</v>
      </c>
      <c r="W111" t="s">
        <v>27</v>
      </c>
      <c r="X111" t="s">
        <v>28</v>
      </c>
      <c r="AI111" s="4">
        <v>2.93</v>
      </c>
      <c r="AJ111" t="s">
        <v>27</v>
      </c>
      <c r="AK111" t="s">
        <v>28</v>
      </c>
      <c r="AV111" s="4">
        <v>0.53</v>
      </c>
      <c r="AW111" t="s">
        <v>27</v>
      </c>
      <c r="AX111" t="s">
        <v>28</v>
      </c>
      <c r="AY111" s="2" t="str">
        <f t="shared" si="3"/>
        <v>EGEO1000580</v>
      </c>
      <c r="AZ111" s="7">
        <f t="shared" si="4"/>
        <v>0.0002662037037036713</v>
      </c>
    </row>
    <row r="112" spans="1:52" ht="16.5">
      <c r="A112" s="5">
        <v>41998</v>
      </c>
      <c r="B112" s="5"/>
      <c r="C112" s="6">
        <v>0.48211805555555554</v>
      </c>
      <c r="D112" s="5"/>
      <c r="E112" t="s">
        <v>790</v>
      </c>
      <c r="I112" s="4">
        <v>0.43</v>
      </c>
      <c r="J112" t="s">
        <v>27</v>
      </c>
      <c r="K112" t="s">
        <v>28</v>
      </c>
      <c r="V112" s="4">
        <v>0.01</v>
      </c>
      <c r="W112" t="s">
        <v>27</v>
      </c>
      <c r="X112" t="s">
        <v>28</v>
      </c>
      <c r="AI112" s="4">
        <v>2.93</v>
      </c>
      <c r="AJ112" t="s">
        <v>27</v>
      </c>
      <c r="AK112" t="s">
        <v>28</v>
      </c>
      <c r="AV112" s="4">
        <v>0.63</v>
      </c>
      <c r="AW112" t="s">
        <v>27</v>
      </c>
      <c r="AX112" t="s">
        <v>28</v>
      </c>
      <c r="AY112" s="2" t="str">
        <f t="shared" si="3"/>
        <v>EGEO1000580</v>
      </c>
      <c r="AZ112" s="7">
        <f t="shared" si="4"/>
        <v>0.00035879629629625986</v>
      </c>
    </row>
    <row r="113" spans="1:52" ht="16.5">
      <c r="A113" s="5">
        <v>41998</v>
      </c>
      <c r="B113" s="5"/>
      <c r="C113" s="6">
        <v>0.4823726851851852</v>
      </c>
      <c r="D113" s="5"/>
      <c r="E113" t="s">
        <v>791</v>
      </c>
      <c r="I113" s="4">
        <v>0.43</v>
      </c>
      <c r="J113" t="s">
        <v>27</v>
      </c>
      <c r="K113" t="s">
        <v>28</v>
      </c>
      <c r="V113" s="4">
        <v>0.01</v>
      </c>
      <c r="W113" t="s">
        <v>27</v>
      </c>
      <c r="X113" t="s">
        <v>28</v>
      </c>
      <c r="AI113" s="4">
        <v>2.93</v>
      </c>
      <c r="AJ113" t="s">
        <v>27</v>
      </c>
      <c r="AK113" t="s">
        <v>28</v>
      </c>
      <c r="AV113" s="4">
        <v>0.41</v>
      </c>
      <c r="AW113" t="s">
        <v>27</v>
      </c>
      <c r="AX113" t="s">
        <v>28</v>
      </c>
      <c r="AY113" s="2" t="str">
        <f t="shared" si="3"/>
        <v>EGEO1000580</v>
      </c>
      <c r="AZ113" s="7">
        <f t="shared" si="4"/>
        <v>0.00025462962962968794</v>
      </c>
    </row>
    <row r="114" spans="1:52" ht="16.5">
      <c r="A114" s="5">
        <v>41998</v>
      </c>
      <c r="B114" s="5"/>
      <c r="C114" s="6">
        <v>0.48265046296296293</v>
      </c>
      <c r="D114" s="5"/>
      <c r="E114" t="s">
        <v>792</v>
      </c>
      <c r="I114" s="4">
        <v>0.43</v>
      </c>
      <c r="J114" t="s">
        <v>27</v>
      </c>
      <c r="K114" t="s">
        <v>28</v>
      </c>
      <c r="V114" s="4">
        <v>0.02</v>
      </c>
      <c r="W114" t="s">
        <v>27</v>
      </c>
      <c r="X114" t="s">
        <v>28</v>
      </c>
      <c r="AI114" s="4">
        <v>2.93</v>
      </c>
      <c r="AJ114" t="s">
        <v>27</v>
      </c>
      <c r="AK114" t="s">
        <v>28</v>
      </c>
      <c r="AV114" s="4">
        <v>0.24</v>
      </c>
      <c r="AW114" t="s">
        <v>27</v>
      </c>
      <c r="AX114" t="s">
        <v>28</v>
      </c>
      <c r="AY114" s="2" t="str">
        <f t="shared" si="3"/>
        <v>EGEO1000580</v>
      </c>
      <c r="AZ114" s="7">
        <f t="shared" si="4"/>
        <v>0.0002777777777777102</v>
      </c>
    </row>
    <row r="115" spans="1:52" ht="16.5">
      <c r="A115" s="5">
        <v>41998</v>
      </c>
      <c r="B115" s="5"/>
      <c r="C115" s="6">
        <v>0.48295138888888894</v>
      </c>
      <c r="D115" s="5"/>
      <c r="E115" t="s">
        <v>793</v>
      </c>
      <c r="I115" s="4">
        <v>0.43</v>
      </c>
      <c r="J115" t="s">
        <v>27</v>
      </c>
      <c r="K115" t="s">
        <v>28</v>
      </c>
      <c r="V115" s="4">
        <v>0.02</v>
      </c>
      <c r="W115" t="s">
        <v>27</v>
      </c>
      <c r="X115" t="s">
        <v>28</v>
      </c>
      <c r="AI115" s="4">
        <v>2.93</v>
      </c>
      <c r="AJ115" t="s">
        <v>27</v>
      </c>
      <c r="AK115" t="s">
        <v>28</v>
      </c>
      <c r="AV115" s="4">
        <v>0.29</v>
      </c>
      <c r="AW115" t="s">
        <v>27</v>
      </c>
      <c r="AX115" t="s">
        <v>28</v>
      </c>
      <c r="AY115" s="2" t="str">
        <f t="shared" si="3"/>
        <v>EGEO1000580</v>
      </c>
      <c r="AZ115" s="7">
        <f t="shared" si="4"/>
        <v>0.00030092592592601</v>
      </c>
    </row>
    <row r="116" spans="1:52" ht="16.5">
      <c r="A116" s="5">
        <v>41998</v>
      </c>
      <c r="B116" s="5"/>
      <c r="C116" s="6">
        <v>0.48353009259259255</v>
      </c>
      <c r="D116" s="5"/>
      <c r="E116" t="s">
        <v>794</v>
      </c>
      <c r="I116" s="4">
        <v>0.43</v>
      </c>
      <c r="J116" t="s">
        <v>27</v>
      </c>
      <c r="K116" t="s">
        <v>28</v>
      </c>
      <c r="V116" s="4">
        <v>0.02</v>
      </c>
      <c r="W116" t="s">
        <v>27</v>
      </c>
      <c r="X116" t="s">
        <v>28</v>
      </c>
      <c r="AI116" s="4">
        <v>2.93</v>
      </c>
      <c r="AJ116" t="s">
        <v>27</v>
      </c>
      <c r="AK116" t="s">
        <v>28</v>
      </c>
      <c r="AV116" s="4">
        <v>0.38</v>
      </c>
      <c r="AW116" t="s">
        <v>27</v>
      </c>
      <c r="AX116" t="s">
        <v>28</v>
      </c>
      <c r="AY116" s="2" t="str">
        <f t="shared" si="3"/>
        <v>EGEO1000590</v>
      </c>
      <c r="AZ116" s="7">
        <f t="shared" si="4"/>
        <v>0.0005787037037036091</v>
      </c>
    </row>
    <row r="117" spans="1:52" ht="16.5">
      <c r="A117" s="5">
        <v>41998</v>
      </c>
      <c r="B117" s="5"/>
      <c r="C117" s="6">
        <v>0.48378472222222224</v>
      </c>
      <c r="D117" s="5"/>
      <c r="E117" t="s">
        <v>795</v>
      </c>
      <c r="I117" s="4">
        <v>0.43</v>
      </c>
      <c r="J117" t="s">
        <v>27</v>
      </c>
      <c r="K117" t="s">
        <v>28</v>
      </c>
      <c r="V117" s="4">
        <v>0.02</v>
      </c>
      <c r="W117" t="s">
        <v>27</v>
      </c>
      <c r="X117" t="s">
        <v>28</v>
      </c>
      <c r="AI117" s="4">
        <v>2.93</v>
      </c>
      <c r="AJ117" t="s">
        <v>27</v>
      </c>
      <c r="AK117" t="s">
        <v>28</v>
      </c>
      <c r="AV117" s="4">
        <v>0.3</v>
      </c>
      <c r="AW117" t="s">
        <v>27</v>
      </c>
      <c r="AX117" t="s">
        <v>28</v>
      </c>
      <c r="AY117" s="2" t="str">
        <f t="shared" si="3"/>
        <v>EGEO1000590</v>
      </c>
      <c r="AZ117" s="7">
        <f t="shared" si="4"/>
        <v>0.00025462962962968794</v>
      </c>
    </row>
    <row r="118" spans="1:52" ht="16.5">
      <c r="A118" s="5">
        <v>41998</v>
      </c>
      <c r="B118" s="5"/>
      <c r="C118" s="6">
        <v>0.48408564814814814</v>
      </c>
      <c r="D118" s="5"/>
      <c r="E118" t="s">
        <v>796</v>
      </c>
      <c r="I118" s="4">
        <v>0.43</v>
      </c>
      <c r="J118" t="s">
        <v>27</v>
      </c>
      <c r="K118" t="s">
        <v>28</v>
      </c>
      <c r="V118" s="4">
        <v>0.02</v>
      </c>
      <c r="W118" t="s">
        <v>27</v>
      </c>
      <c r="X118" t="s">
        <v>28</v>
      </c>
      <c r="AI118" s="4">
        <v>2.93</v>
      </c>
      <c r="AJ118" t="s">
        <v>27</v>
      </c>
      <c r="AK118" t="s">
        <v>28</v>
      </c>
      <c r="AV118" s="4">
        <v>0.24</v>
      </c>
      <c r="AW118" t="s">
        <v>27</v>
      </c>
      <c r="AX118" t="s">
        <v>28</v>
      </c>
      <c r="AY118" s="2" t="str">
        <f t="shared" si="3"/>
        <v>EGEO1000590</v>
      </c>
      <c r="AZ118" s="7">
        <f t="shared" si="4"/>
        <v>0.00030092592592589895</v>
      </c>
    </row>
    <row r="119" spans="1:52" ht="16.5">
      <c r="A119" s="5">
        <v>41998</v>
      </c>
      <c r="B119" s="5"/>
      <c r="C119" s="6">
        <v>0.48431712962962964</v>
      </c>
      <c r="D119" s="5"/>
      <c r="E119" t="s">
        <v>797</v>
      </c>
      <c r="I119" s="4">
        <v>0.43</v>
      </c>
      <c r="J119" t="s">
        <v>27</v>
      </c>
      <c r="K119" t="s">
        <v>28</v>
      </c>
      <c r="V119" s="4">
        <v>0.02</v>
      </c>
      <c r="W119" t="s">
        <v>27</v>
      </c>
      <c r="X119" t="s">
        <v>28</v>
      </c>
      <c r="AI119" s="4">
        <v>2.93</v>
      </c>
      <c r="AJ119" t="s">
        <v>27</v>
      </c>
      <c r="AK119" t="s">
        <v>28</v>
      </c>
      <c r="AV119" s="4">
        <v>0.01</v>
      </c>
      <c r="AW119" t="s">
        <v>27</v>
      </c>
      <c r="AX119" t="s">
        <v>28</v>
      </c>
      <c r="AY119" s="2" t="str">
        <f t="shared" si="3"/>
        <v>EGEO1000590</v>
      </c>
      <c r="AZ119" s="7">
        <f t="shared" si="4"/>
        <v>0.00023148148148149916</v>
      </c>
    </row>
    <row r="120" spans="1:52" ht="16.5">
      <c r="A120" s="5">
        <v>41998</v>
      </c>
      <c r="B120" s="5"/>
      <c r="C120" s="6">
        <v>0.48456018518518523</v>
      </c>
      <c r="D120" s="5"/>
      <c r="E120" t="s">
        <v>798</v>
      </c>
      <c r="I120" s="4">
        <v>0.43</v>
      </c>
      <c r="J120" t="s">
        <v>27</v>
      </c>
      <c r="K120" t="s">
        <v>28</v>
      </c>
      <c r="V120" s="4">
        <v>0.02</v>
      </c>
      <c r="W120" t="s">
        <v>27</v>
      </c>
      <c r="X120" t="s">
        <v>28</v>
      </c>
      <c r="AI120" s="4">
        <v>2.93</v>
      </c>
      <c r="AJ120" t="s">
        <v>27</v>
      </c>
      <c r="AK120" t="s">
        <v>28</v>
      </c>
      <c r="AV120" s="4">
        <v>0.17</v>
      </c>
      <c r="AW120" t="s">
        <v>27</v>
      </c>
      <c r="AX120" t="s">
        <v>28</v>
      </c>
      <c r="AY120" s="2" t="str">
        <f t="shared" si="3"/>
        <v>EGEO1000590</v>
      </c>
      <c r="AZ120" s="7">
        <f t="shared" si="4"/>
        <v>0.00024305555555559355</v>
      </c>
    </row>
    <row r="121" spans="1:52" ht="16.5">
      <c r="A121" s="5">
        <v>41998</v>
      </c>
      <c r="B121" s="5"/>
      <c r="C121" s="6">
        <v>0.485150462962963</v>
      </c>
      <c r="D121" s="5"/>
      <c r="E121" t="s">
        <v>799</v>
      </c>
      <c r="I121" s="4">
        <v>0.43</v>
      </c>
      <c r="J121" t="s">
        <v>27</v>
      </c>
      <c r="K121" t="s">
        <v>28</v>
      </c>
      <c r="V121" s="4">
        <v>0.02</v>
      </c>
      <c r="W121" t="s">
        <v>27</v>
      </c>
      <c r="X121" t="s">
        <v>28</v>
      </c>
      <c r="AI121" s="4">
        <v>2.93</v>
      </c>
      <c r="AJ121" t="s">
        <v>27</v>
      </c>
      <c r="AK121" t="s">
        <v>28</v>
      </c>
      <c r="AV121" s="4">
        <v>0.21</v>
      </c>
      <c r="AW121" t="s">
        <v>27</v>
      </c>
      <c r="AX121" t="s">
        <v>28</v>
      </c>
      <c r="AY121" s="2" t="str">
        <f t="shared" si="3"/>
        <v>EGEO1000590</v>
      </c>
      <c r="AZ121" s="7">
        <f t="shared" si="4"/>
        <v>0.000590277777777759</v>
      </c>
    </row>
    <row r="122" spans="1:52" ht="16.5">
      <c r="A122" s="5">
        <v>41998</v>
      </c>
      <c r="B122" s="5"/>
      <c r="C122" s="6">
        <v>0.48538194444444444</v>
      </c>
      <c r="D122" s="5"/>
      <c r="E122" t="s">
        <v>800</v>
      </c>
      <c r="I122" s="4">
        <v>0.43</v>
      </c>
      <c r="J122" t="s">
        <v>27</v>
      </c>
      <c r="K122" t="s">
        <v>28</v>
      </c>
      <c r="V122" s="4">
        <v>0.03</v>
      </c>
      <c r="W122" t="s">
        <v>27</v>
      </c>
      <c r="X122" t="s">
        <v>28</v>
      </c>
      <c r="AI122" s="4">
        <v>2.93</v>
      </c>
      <c r="AJ122" t="s">
        <v>27</v>
      </c>
      <c r="AK122" t="s">
        <v>28</v>
      </c>
      <c r="AV122" s="4">
        <v>0.28</v>
      </c>
      <c r="AW122" t="s">
        <v>27</v>
      </c>
      <c r="AX122" t="s">
        <v>28</v>
      </c>
      <c r="AY122" s="2" t="str">
        <f t="shared" si="3"/>
        <v>EGEO1000590</v>
      </c>
      <c r="AZ122" s="7">
        <f t="shared" si="4"/>
        <v>0.00023148148148144365</v>
      </c>
    </row>
    <row r="123" spans="1:52" ht="16.5">
      <c r="A123" s="5">
        <v>41998</v>
      </c>
      <c r="B123" s="5"/>
      <c r="C123" s="6">
        <v>0.4856828703703704</v>
      </c>
      <c r="D123" s="5"/>
      <c r="E123" t="s">
        <v>801</v>
      </c>
      <c r="I123" s="4">
        <v>0.43</v>
      </c>
      <c r="J123" t="s">
        <v>27</v>
      </c>
      <c r="K123" t="s">
        <v>28</v>
      </c>
      <c r="V123" s="4">
        <v>0.02</v>
      </c>
      <c r="W123" t="s">
        <v>27</v>
      </c>
      <c r="X123" t="s">
        <v>28</v>
      </c>
      <c r="AI123" s="4">
        <v>2.93</v>
      </c>
      <c r="AJ123" t="s">
        <v>27</v>
      </c>
      <c r="AK123" t="s">
        <v>28</v>
      </c>
      <c r="AV123" s="4">
        <v>0.13</v>
      </c>
      <c r="AW123" t="s">
        <v>27</v>
      </c>
      <c r="AX123" t="s">
        <v>28</v>
      </c>
      <c r="AY123" s="2" t="str">
        <f t="shared" si="3"/>
        <v>EGEO1000590</v>
      </c>
      <c r="AZ123" s="7">
        <f t="shared" si="4"/>
        <v>0.00030092592592595446</v>
      </c>
    </row>
    <row r="124" spans="1:52" ht="16.5">
      <c r="A124" s="5">
        <v>41998</v>
      </c>
      <c r="B124" s="5"/>
      <c r="C124" s="6">
        <v>0.4859490740740741</v>
      </c>
      <c r="D124" s="5"/>
      <c r="E124" t="s">
        <v>802</v>
      </c>
      <c r="I124" s="4">
        <v>0.43</v>
      </c>
      <c r="J124" t="s">
        <v>27</v>
      </c>
      <c r="K124" t="s">
        <v>28</v>
      </c>
      <c r="V124" s="4">
        <v>0.02</v>
      </c>
      <c r="W124" t="s">
        <v>27</v>
      </c>
      <c r="X124" t="s">
        <v>28</v>
      </c>
      <c r="AI124" s="4">
        <v>2.93</v>
      </c>
      <c r="AJ124" t="s">
        <v>27</v>
      </c>
      <c r="AK124" t="s">
        <v>28</v>
      </c>
      <c r="AV124" s="4">
        <v>0.12</v>
      </c>
      <c r="AW124" t="s">
        <v>27</v>
      </c>
      <c r="AX124" t="s">
        <v>28</v>
      </c>
      <c r="AY124" s="2" t="str">
        <f t="shared" si="3"/>
        <v>EGEO1000590</v>
      </c>
      <c r="AZ124" s="7">
        <f t="shared" si="4"/>
        <v>0.0002662037037037268</v>
      </c>
    </row>
    <row r="125" spans="1:52" ht="16.5">
      <c r="A125" s="5">
        <v>41998</v>
      </c>
      <c r="B125" s="5"/>
      <c r="C125" s="6">
        <v>0.48662037037037037</v>
      </c>
      <c r="D125" s="5"/>
      <c r="E125" t="s">
        <v>803</v>
      </c>
      <c r="I125" s="4">
        <v>0.43</v>
      </c>
      <c r="J125" t="s">
        <v>27</v>
      </c>
      <c r="K125" t="s">
        <v>28</v>
      </c>
      <c r="V125" s="4">
        <v>0.02</v>
      </c>
      <c r="W125" t="s">
        <v>27</v>
      </c>
      <c r="X125" t="s">
        <v>28</v>
      </c>
      <c r="AI125" s="4">
        <v>2.93</v>
      </c>
      <c r="AJ125" t="s">
        <v>27</v>
      </c>
      <c r="AK125" t="s">
        <v>28</v>
      </c>
      <c r="AV125" s="4">
        <v>0.06</v>
      </c>
      <c r="AW125" t="s">
        <v>27</v>
      </c>
      <c r="AX125" t="s">
        <v>28</v>
      </c>
      <c r="AY125" s="2" t="str">
        <f t="shared" si="3"/>
        <v>EGEO1000590</v>
      </c>
      <c r="AZ125" s="7">
        <f t="shared" si="4"/>
        <v>0.0006712962962962532</v>
      </c>
    </row>
    <row r="126" spans="1:52" ht="16.5">
      <c r="A126" s="5">
        <v>41998</v>
      </c>
      <c r="B126" s="5"/>
      <c r="C126" s="6">
        <v>0.4869212962962963</v>
      </c>
      <c r="D126" s="5"/>
      <c r="E126" t="s">
        <v>804</v>
      </c>
      <c r="I126" s="4">
        <v>0.43</v>
      </c>
      <c r="J126" t="s">
        <v>27</v>
      </c>
      <c r="K126" t="s">
        <v>28</v>
      </c>
      <c r="V126" s="4">
        <v>0.01</v>
      </c>
      <c r="W126" t="s">
        <v>27</v>
      </c>
      <c r="X126" t="s">
        <v>28</v>
      </c>
      <c r="AI126" s="4">
        <v>2.93</v>
      </c>
      <c r="AJ126" t="s">
        <v>27</v>
      </c>
      <c r="AK126" t="s">
        <v>28</v>
      </c>
      <c r="AV126" s="4">
        <v>0.01</v>
      </c>
      <c r="AW126" t="s">
        <v>27</v>
      </c>
      <c r="AX126" t="s">
        <v>28</v>
      </c>
      <c r="AY126" s="2" t="str">
        <f t="shared" si="3"/>
        <v>EGEO1000590</v>
      </c>
      <c r="AZ126" s="7">
        <f t="shared" si="4"/>
        <v>0.00030092592592595446</v>
      </c>
    </row>
    <row r="127" spans="1:52" s="1" customFormat="1" ht="16.5">
      <c r="A127" s="8">
        <v>41998</v>
      </c>
      <c r="B127" s="8"/>
      <c r="C127" s="9">
        <v>0.5605902777777778</v>
      </c>
      <c r="D127" s="8"/>
      <c r="E127" s="1" t="s">
        <v>805</v>
      </c>
      <c r="I127" s="10">
        <v>0.43</v>
      </c>
      <c r="J127" s="1" t="s">
        <v>27</v>
      </c>
      <c r="K127" s="1" t="s">
        <v>28</v>
      </c>
      <c r="V127" s="10">
        <v>0.03</v>
      </c>
      <c r="W127" s="1" t="s">
        <v>27</v>
      </c>
      <c r="X127" s="1" t="s">
        <v>28</v>
      </c>
      <c r="AI127" s="10">
        <v>2.93</v>
      </c>
      <c r="AJ127" s="1" t="s">
        <v>27</v>
      </c>
      <c r="AK127" s="1" t="s">
        <v>28</v>
      </c>
      <c r="AV127" s="10">
        <v>0.35</v>
      </c>
      <c r="AW127" s="1" t="s">
        <v>27</v>
      </c>
      <c r="AX127" s="1" t="s">
        <v>28</v>
      </c>
      <c r="AY127" s="1" t="str">
        <f t="shared" si="3"/>
        <v>EGEO1000600</v>
      </c>
      <c r="AZ127" s="7">
        <f t="shared" si="4"/>
        <v>0.07366898148148149</v>
      </c>
    </row>
    <row r="128" spans="1:52" ht="16.5">
      <c r="A128" s="5">
        <v>41998</v>
      </c>
      <c r="B128" s="5"/>
      <c r="C128" s="6">
        <f aca="true" ca="1" t="shared" si="5" ref="C128:C191">IF(AY128=AY127,C127+RAND()/5000+0.00012,C127+RAND()/5000+0.0007)</f>
        <v>0.5614024801767811</v>
      </c>
      <c r="D128" s="5"/>
      <c r="E128" t="s">
        <v>806</v>
      </c>
      <c r="I128" s="4">
        <v>0.43</v>
      </c>
      <c r="J128" t="s">
        <v>27</v>
      </c>
      <c r="K128" t="s">
        <v>28</v>
      </c>
      <c r="V128" s="4">
        <v>0.03</v>
      </c>
      <c r="W128" t="s">
        <v>27</v>
      </c>
      <c r="X128" t="s">
        <v>28</v>
      </c>
      <c r="AI128" s="4">
        <v>2.93</v>
      </c>
      <c r="AJ128" t="s">
        <v>27</v>
      </c>
      <c r="AK128" t="s">
        <v>28</v>
      </c>
      <c r="AV128" s="4">
        <v>0.18</v>
      </c>
      <c r="AW128" t="s">
        <v>27</v>
      </c>
      <c r="AX128" t="s">
        <v>28</v>
      </c>
      <c r="AY128" s="2" t="str">
        <f t="shared" si="3"/>
        <v>EGEO1000610</v>
      </c>
      <c r="AZ128" s="7">
        <f t="shared" si="4"/>
        <v>0.000812202399003259</v>
      </c>
    </row>
    <row r="129" spans="1:52" ht="16.5">
      <c r="A129" s="5">
        <v>41998</v>
      </c>
      <c r="B129" s="5"/>
      <c r="C129" s="6">
        <f ca="1" t="shared" si="5"/>
        <v>0.5615885586117355</v>
      </c>
      <c r="D129" s="5"/>
      <c r="E129" t="s">
        <v>807</v>
      </c>
      <c r="I129" s="4">
        <v>0.43</v>
      </c>
      <c r="J129" t="s">
        <v>27</v>
      </c>
      <c r="K129" t="s">
        <v>28</v>
      </c>
      <c r="V129" s="4">
        <v>0.02</v>
      </c>
      <c r="W129" t="s">
        <v>27</v>
      </c>
      <c r="X129" t="s">
        <v>28</v>
      </c>
      <c r="AI129" s="4">
        <v>2.93</v>
      </c>
      <c r="AJ129" t="s">
        <v>27</v>
      </c>
      <c r="AK129" t="s">
        <v>28</v>
      </c>
      <c r="AV129" s="4">
        <v>0.38</v>
      </c>
      <c r="AW129" t="s">
        <v>27</v>
      </c>
      <c r="AX129" t="s">
        <v>28</v>
      </c>
      <c r="AY129" s="2" t="str">
        <f t="shared" si="3"/>
        <v>EGEO1000610</v>
      </c>
      <c r="AZ129" s="7">
        <f t="shared" si="4"/>
        <v>0.00018607843495443976</v>
      </c>
    </row>
    <row r="130" spans="1:52" ht="16.5">
      <c r="A130" s="5">
        <v>41998</v>
      </c>
      <c r="B130" s="5"/>
      <c r="C130" s="6">
        <f ca="1" t="shared" si="5"/>
        <v>0.5617682896923151</v>
      </c>
      <c r="D130" s="5"/>
      <c r="E130" t="s">
        <v>808</v>
      </c>
      <c r="I130" s="4">
        <v>0.43</v>
      </c>
      <c r="J130" t="s">
        <v>27</v>
      </c>
      <c r="K130" t="s">
        <v>28</v>
      </c>
      <c r="V130" s="4">
        <v>0.01</v>
      </c>
      <c r="W130" t="s">
        <v>27</v>
      </c>
      <c r="X130" t="s">
        <v>28</v>
      </c>
      <c r="AI130" s="4">
        <v>2.93</v>
      </c>
      <c r="AJ130" t="s">
        <v>27</v>
      </c>
      <c r="AK130" t="s">
        <v>28</v>
      </c>
      <c r="AV130" s="4">
        <v>0.1</v>
      </c>
      <c r="AW130" t="s">
        <v>27</v>
      </c>
      <c r="AX130" t="s">
        <v>28</v>
      </c>
      <c r="AY130" s="2" t="str">
        <f aca="true" t="shared" si="6" ref="AY130:AY193">MID(E130,1,11)</f>
        <v>EGEO1000610</v>
      </c>
      <c r="AZ130" s="7">
        <f aca="true" t="shared" si="7" ref="AZ130:AZ193">C130-C129</f>
        <v>0.00017973108057955933</v>
      </c>
    </row>
    <row r="131" spans="1:52" ht="16.5">
      <c r="A131" s="5">
        <v>41998</v>
      </c>
      <c r="B131" s="5"/>
      <c r="C131" s="6">
        <f ca="1" t="shared" si="5"/>
        <v>0.5619382222199448</v>
      </c>
      <c r="D131" s="5"/>
      <c r="E131" t="s">
        <v>809</v>
      </c>
      <c r="I131" s="4">
        <v>0.43</v>
      </c>
      <c r="J131" t="s">
        <v>27</v>
      </c>
      <c r="K131" t="s">
        <v>28</v>
      </c>
      <c r="V131" s="4">
        <v>0.02</v>
      </c>
      <c r="W131" t="s">
        <v>27</v>
      </c>
      <c r="X131" t="s">
        <v>28</v>
      </c>
      <c r="AI131" s="4">
        <v>2.93</v>
      </c>
      <c r="AJ131" t="s">
        <v>27</v>
      </c>
      <c r="AK131" t="s">
        <v>28</v>
      </c>
      <c r="AV131" s="4">
        <v>0.08</v>
      </c>
      <c r="AW131" t="s">
        <v>27</v>
      </c>
      <c r="AX131" t="s">
        <v>28</v>
      </c>
      <c r="AY131" s="2" t="str">
        <f t="shared" si="6"/>
        <v>EGEO1000610</v>
      </c>
      <c r="AZ131" s="7">
        <f t="shared" si="7"/>
        <v>0.00016993252762975697</v>
      </c>
    </row>
    <row r="132" spans="1:52" ht="16.5">
      <c r="A132" s="5">
        <v>41998</v>
      </c>
      <c r="B132" s="5"/>
      <c r="C132" s="6">
        <f ca="1" t="shared" si="5"/>
        <v>0.5620952942544403</v>
      </c>
      <c r="D132" s="5"/>
      <c r="E132" t="s">
        <v>810</v>
      </c>
      <c r="I132" s="4">
        <v>0.43</v>
      </c>
      <c r="J132" t="s">
        <v>27</v>
      </c>
      <c r="K132" t="s">
        <v>28</v>
      </c>
      <c r="V132" s="4">
        <v>0.02</v>
      </c>
      <c r="W132" t="s">
        <v>27</v>
      </c>
      <c r="X132" t="s">
        <v>28</v>
      </c>
      <c r="AI132" s="4">
        <v>2.93</v>
      </c>
      <c r="AJ132" t="s">
        <v>27</v>
      </c>
      <c r="AK132" t="s">
        <v>28</v>
      </c>
      <c r="AV132" s="4">
        <v>0.71</v>
      </c>
      <c r="AW132" t="s">
        <v>27</v>
      </c>
      <c r="AX132" t="s">
        <v>28</v>
      </c>
      <c r="AY132" s="2" t="str">
        <f t="shared" si="6"/>
        <v>EGEO1000610</v>
      </c>
      <c r="AZ132" s="7">
        <f t="shared" si="7"/>
        <v>0.00015707203449544238</v>
      </c>
    </row>
    <row r="133" spans="1:52" ht="16.5">
      <c r="A133" s="5">
        <v>41998</v>
      </c>
      <c r="B133" s="5"/>
      <c r="C133" s="6">
        <f ca="1" t="shared" si="5"/>
        <v>0.5622625651227023</v>
      </c>
      <c r="D133" s="5"/>
      <c r="E133" t="s">
        <v>811</v>
      </c>
      <c r="I133" s="4">
        <v>0.43</v>
      </c>
      <c r="J133" t="s">
        <v>27</v>
      </c>
      <c r="K133" t="s">
        <v>28</v>
      </c>
      <c r="V133" s="4">
        <v>0.02</v>
      </c>
      <c r="W133" t="s">
        <v>27</v>
      </c>
      <c r="X133" t="s">
        <v>28</v>
      </c>
      <c r="AI133" s="4">
        <v>2.93</v>
      </c>
      <c r="AJ133" t="s">
        <v>27</v>
      </c>
      <c r="AK133" t="s">
        <v>28</v>
      </c>
      <c r="AV133" s="4">
        <v>0.49</v>
      </c>
      <c r="AW133" t="s">
        <v>27</v>
      </c>
      <c r="AX133" t="s">
        <v>28</v>
      </c>
      <c r="AY133" s="2" t="str">
        <f t="shared" si="6"/>
        <v>EGEO1000610</v>
      </c>
      <c r="AZ133" s="7">
        <f t="shared" si="7"/>
        <v>0.0001672708682620705</v>
      </c>
    </row>
    <row r="134" spans="1:52" ht="16.5">
      <c r="A134" s="5">
        <v>41998</v>
      </c>
      <c r="B134" s="5"/>
      <c r="C134" s="6">
        <f ca="1" t="shared" si="5"/>
        <v>0.5623945305141048</v>
      </c>
      <c r="D134" s="5"/>
      <c r="E134" t="s">
        <v>812</v>
      </c>
      <c r="I134" s="4">
        <v>0.43</v>
      </c>
      <c r="J134" t="s">
        <v>27</v>
      </c>
      <c r="K134" t="s">
        <v>28</v>
      </c>
      <c r="V134" s="4">
        <v>0</v>
      </c>
      <c r="W134" t="s">
        <v>27</v>
      </c>
      <c r="X134" t="s">
        <v>28</v>
      </c>
      <c r="AI134" s="4">
        <v>2.93</v>
      </c>
      <c r="AJ134" t="s">
        <v>27</v>
      </c>
      <c r="AK134" t="s">
        <v>28</v>
      </c>
      <c r="AV134" s="4">
        <v>0.48</v>
      </c>
      <c r="AW134" t="s">
        <v>27</v>
      </c>
      <c r="AX134" t="s">
        <v>28</v>
      </c>
      <c r="AY134" s="2" t="str">
        <f t="shared" si="6"/>
        <v>EGEO1000610</v>
      </c>
      <c r="AZ134" s="7">
        <f t="shared" si="7"/>
        <v>0.00013196539140247765</v>
      </c>
    </row>
    <row r="135" spans="1:52" ht="16.5">
      <c r="A135" s="5">
        <v>41998</v>
      </c>
      <c r="B135" s="5"/>
      <c r="C135" s="6">
        <f ca="1" t="shared" si="5"/>
        <v>0.5626213295587574</v>
      </c>
      <c r="D135" s="5"/>
      <c r="E135" t="s">
        <v>813</v>
      </c>
      <c r="I135" s="4">
        <v>0.43</v>
      </c>
      <c r="J135" t="s">
        <v>27</v>
      </c>
      <c r="K135" t="s">
        <v>28</v>
      </c>
      <c r="V135" s="4">
        <v>0.02</v>
      </c>
      <c r="W135" t="s">
        <v>27</v>
      </c>
      <c r="X135" t="s">
        <v>28</v>
      </c>
      <c r="AI135" s="4">
        <v>2.93</v>
      </c>
      <c r="AJ135" t="s">
        <v>27</v>
      </c>
      <c r="AK135" t="s">
        <v>28</v>
      </c>
      <c r="AV135" s="4">
        <v>0.09</v>
      </c>
      <c r="AW135" t="s">
        <v>27</v>
      </c>
      <c r="AX135" t="s">
        <v>28</v>
      </c>
      <c r="AY135" s="2" t="str">
        <f t="shared" si="6"/>
        <v>EGEO1000610</v>
      </c>
      <c r="AZ135" s="7">
        <f t="shared" si="7"/>
        <v>0.0002267990446526147</v>
      </c>
    </row>
    <row r="136" spans="1:52" ht="16.5">
      <c r="A136" s="5">
        <v>41998</v>
      </c>
      <c r="B136" s="5"/>
      <c r="C136" s="6">
        <f ca="1" t="shared" si="5"/>
        <v>0.5628605074188794</v>
      </c>
      <c r="D136" s="5"/>
      <c r="E136" t="s">
        <v>814</v>
      </c>
      <c r="I136" s="4">
        <v>0.43</v>
      </c>
      <c r="J136" t="s">
        <v>27</v>
      </c>
      <c r="K136" t="s">
        <v>28</v>
      </c>
      <c r="V136" s="4">
        <v>0.02</v>
      </c>
      <c r="W136" t="s">
        <v>27</v>
      </c>
      <c r="X136" t="s">
        <v>28</v>
      </c>
      <c r="AI136" s="4">
        <v>2.93</v>
      </c>
      <c r="AJ136" t="s">
        <v>27</v>
      </c>
      <c r="AK136" t="s">
        <v>28</v>
      </c>
      <c r="AV136" s="4">
        <v>0.33</v>
      </c>
      <c r="AW136" t="s">
        <v>27</v>
      </c>
      <c r="AX136" t="s">
        <v>28</v>
      </c>
      <c r="AY136" s="2" t="str">
        <f t="shared" si="6"/>
        <v>EGEO1000610</v>
      </c>
      <c r="AZ136" s="7">
        <f t="shared" si="7"/>
        <v>0.00023917786012195297</v>
      </c>
    </row>
    <row r="137" spans="1:52" ht="16.5">
      <c r="A137" s="5">
        <v>41998</v>
      </c>
      <c r="B137" s="5"/>
      <c r="C137" s="6">
        <f ca="1" t="shared" si="5"/>
        <v>0.5635720038950626</v>
      </c>
      <c r="D137" s="5"/>
      <c r="E137" t="s">
        <v>815</v>
      </c>
      <c r="I137" s="4">
        <v>0.43</v>
      </c>
      <c r="J137" t="s">
        <v>27</v>
      </c>
      <c r="K137" t="s">
        <v>28</v>
      </c>
      <c r="V137" s="4">
        <v>0.02</v>
      </c>
      <c r="W137" t="s">
        <v>27</v>
      </c>
      <c r="X137" t="s">
        <v>28</v>
      </c>
      <c r="AI137" s="4">
        <v>2.93</v>
      </c>
      <c r="AJ137" t="s">
        <v>27</v>
      </c>
      <c r="AK137" t="s">
        <v>28</v>
      </c>
      <c r="AV137" s="4">
        <v>0.34</v>
      </c>
      <c r="AW137" t="s">
        <v>27</v>
      </c>
      <c r="AX137" t="s">
        <v>28</v>
      </c>
      <c r="AY137" s="2" t="str">
        <f t="shared" si="6"/>
        <v>EGEO1000620</v>
      </c>
      <c r="AZ137" s="7">
        <f t="shared" si="7"/>
        <v>0.0007114964761831821</v>
      </c>
    </row>
    <row r="138" spans="1:52" ht="16.5">
      <c r="A138" s="5">
        <v>41998</v>
      </c>
      <c r="B138" s="5"/>
      <c r="C138" s="6">
        <f ca="1" t="shared" si="5"/>
        <v>0.5638299865115732</v>
      </c>
      <c r="D138" s="5"/>
      <c r="E138" t="s">
        <v>816</v>
      </c>
      <c r="I138" s="4">
        <v>0.43</v>
      </c>
      <c r="J138" t="s">
        <v>27</v>
      </c>
      <c r="K138" t="s">
        <v>28</v>
      </c>
      <c r="V138" s="4">
        <v>0.02</v>
      </c>
      <c r="W138" t="s">
        <v>27</v>
      </c>
      <c r="X138" t="s">
        <v>28</v>
      </c>
      <c r="AI138" s="4">
        <v>2.93</v>
      </c>
      <c r="AJ138" t="s">
        <v>27</v>
      </c>
      <c r="AK138" t="s">
        <v>28</v>
      </c>
      <c r="AV138" s="4">
        <v>0.53</v>
      </c>
      <c r="AW138" t="s">
        <v>27</v>
      </c>
      <c r="AX138" t="s">
        <v>28</v>
      </c>
      <c r="AY138" s="2" t="str">
        <f t="shared" si="6"/>
        <v>EGEO1000620</v>
      </c>
      <c r="AZ138" s="7">
        <f t="shared" si="7"/>
        <v>0.0002579826165106658</v>
      </c>
    </row>
    <row r="139" spans="1:52" ht="16.5">
      <c r="A139" s="5">
        <v>41998</v>
      </c>
      <c r="B139" s="5"/>
      <c r="C139" s="6">
        <f ca="1" t="shared" si="5"/>
        <v>0.5640364222097676</v>
      </c>
      <c r="D139" s="5"/>
      <c r="E139" t="s">
        <v>817</v>
      </c>
      <c r="I139" s="4">
        <v>0.43</v>
      </c>
      <c r="J139" t="s">
        <v>27</v>
      </c>
      <c r="K139" t="s">
        <v>28</v>
      </c>
      <c r="V139" s="4">
        <v>0.02</v>
      </c>
      <c r="W139" t="s">
        <v>27</v>
      </c>
      <c r="X139" t="s">
        <v>28</v>
      </c>
      <c r="AI139" s="4">
        <v>2.93</v>
      </c>
      <c r="AJ139" t="s">
        <v>27</v>
      </c>
      <c r="AK139" t="s">
        <v>28</v>
      </c>
      <c r="AV139" s="4">
        <v>0.63</v>
      </c>
      <c r="AW139" t="s">
        <v>27</v>
      </c>
      <c r="AX139" t="s">
        <v>28</v>
      </c>
      <c r="AY139" s="2" t="str">
        <f t="shared" si="6"/>
        <v>EGEO1000620</v>
      </c>
      <c r="AZ139" s="7">
        <f t="shared" si="7"/>
        <v>0.0002064356981943405</v>
      </c>
    </row>
    <row r="140" spans="1:52" ht="16.5">
      <c r="A140" s="5">
        <v>41998</v>
      </c>
      <c r="B140" s="5"/>
      <c r="C140" s="6">
        <f ca="1" t="shared" si="5"/>
        <v>0.5642914093872313</v>
      </c>
      <c r="D140" s="5"/>
      <c r="E140" t="s">
        <v>818</v>
      </c>
      <c r="I140" s="4">
        <v>0.43</v>
      </c>
      <c r="J140" t="s">
        <v>27</v>
      </c>
      <c r="K140" t="s">
        <v>28</v>
      </c>
      <c r="V140" s="4">
        <v>0.02</v>
      </c>
      <c r="W140" t="s">
        <v>27</v>
      </c>
      <c r="X140" t="s">
        <v>28</v>
      </c>
      <c r="AI140" s="4">
        <v>2.93</v>
      </c>
      <c r="AJ140" t="s">
        <v>27</v>
      </c>
      <c r="AK140" t="s">
        <v>28</v>
      </c>
      <c r="AV140" s="4">
        <v>0.43</v>
      </c>
      <c r="AW140" t="s">
        <v>27</v>
      </c>
      <c r="AX140" t="s">
        <v>28</v>
      </c>
      <c r="AY140" s="2" t="str">
        <f t="shared" si="6"/>
        <v>EGEO1000620</v>
      </c>
      <c r="AZ140" s="7">
        <f t="shared" si="7"/>
        <v>0.0002549871774637502</v>
      </c>
    </row>
    <row r="141" spans="1:52" ht="16.5">
      <c r="A141" s="5">
        <v>41998</v>
      </c>
      <c r="B141" s="5"/>
      <c r="C141" s="6">
        <f ca="1" t="shared" si="5"/>
        <v>0.5645974637923051</v>
      </c>
      <c r="D141" s="5"/>
      <c r="E141" t="s">
        <v>819</v>
      </c>
      <c r="I141" s="4">
        <v>0.43</v>
      </c>
      <c r="J141" t="s">
        <v>27</v>
      </c>
      <c r="K141" t="s">
        <v>28</v>
      </c>
      <c r="V141" s="4">
        <v>0.21</v>
      </c>
      <c r="W141" t="s">
        <v>27</v>
      </c>
      <c r="X141" t="s">
        <v>28</v>
      </c>
      <c r="AI141" s="4">
        <v>2.93</v>
      </c>
      <c r="AJ141" t="s">
        <v>27</v>
      </c>
      <c r="AK141" t="s">
        <v>28</v>
      </c>
      <c r="AV141" s="4">
        <v>0.01</v>
      </c>
      <c r="AW141" t="s">
        <v>27</v>
      </c>
      <c r="AX141" t="s">
        <v>28</v>
      </c>
      <c r="AY141" s="2" t="str">
        <f t="shared" si="6"/>
        <v>EGEO1000620</v>
      </c>
      <c r="AZ141" s="7">
        <f t="shared" si="7"/>
        <v>0.0003060544050738079</v>
      </c>
    </row>
    <row r="142" spans="1:52" ht="16.5">
      <c r="A142" s="5">
        <v>41998</v>
      </c>
      <c r="B142" s="5"/>
      <c r="C142" s="6">
        <f ca="1" t="shared" si="5"/>
        <v>0.5648367245385874</v>
      </c>
      <c r="D142" s="5"/>
      <c r="E142" t="s">
        <v>820</v>
      </c>
      <c r="I142" s="4">
        <v>0.43</v>
      </c>
      <c r="J142" t="s">
        <v>27</v>
      </c>
      <c r="K142" t="s">
        <v>28</v>
      </c>
      <c r="V142" s="4">
        <v>0.05</v>
      </c>
      <c r="W142" t="s">
        <v>27</v>
      </c>
      <c r="X142" t="s">
        <v>28</v>
      </c>
      <c r="AI142" s="4">
        <v>2.93</v>
      </c>
      <c r="AJ142" t="s">
        <v>27</v>
      </c>
      <c r="AK142" t="s">
        <v>28</v>
      </c>
      <c r="AV142" s="4">
        <v>0.25</v>
      </c>
      <c r="AW142" t="s">
        <v>27</v>
      </c>
      <c r="AX142" t="s">
        <v>28</v>
      </c>
      <c r="AY142" s="2" t="str">
        <f t="shared" si="6"/>
        <v>EGEO1000620</v>
      </c>
      <c r="AZ142" s="7">
        <f t="shared" si="7"/>
        <v>0.0002392607462822216</v>
      </c>
    </row>
    <row r="143" spans="1:52" ht="16.5">
      <c r="A143" s="5">
        <v>41998</v>
      </c>
      <c r="B143" s="5"/>
      <c r="C143" s="6">
        <f ca="1" t="shared" si="5"/>
        <v>0.5649572814143091</v>
      </c>
      <c r="D143" s="5"/>
      <c r="E143" t="s">
        <v>821</v>
      </c>
      <c r="I143" s="4">
        <v>0.43</v>
      </c>
      <c r="J143" t="s">
        <v>27</v>
      </c>
      <c r="K143" t="s">
        <v>28</v>
      </c>
      <c r="V143" s="4">
        <v>0.02</v>
      </c>
      <c r="W143" t="s">
        <v>27</v>
      </c>
      <c r="X143" t="s">
        <v>28</v>
      </c>
      <c r="AI143" s="4">
        <v>2.93</v>
      </c>
      <c r="AJ143" t="s">
        <v>27</v>
      </c>
      <c r="AK143" t="s">
        <v>28</v>
      </c>
      <c r="AV143" s="4">
        <v>0.31</v>
      </c>
      <c r="AW143" t="s">
        <v>27</v>
      </c>
      <c r="AX143" t="s">
        <v>28</v>
      </c>
      <c r="AY143" s="2" t="str">
        <f t="shared" si="6"/>
        <v>EGEO1000620</v>
      </c>
      <c r="AZ143" s="7">
        <f t="shared" si="7"/>
        <v>0.00012055687572176677</v>
      </c>
    </row>
    <row r="144" spans="1:52" ht="16.5">
      <c r="A144" s="5">
        <v>41998</v>
      </c>
      <c r="B144" s="5"/>
      <c r="C144" s="6">
        <f ca="1" t="shared" si="5"/>
        <v>0.5651334453387321</v>
      </c>
      <c r="D144" s="5"/>
      <c r="E144" t="s">
        <v>822</v>
      </c>
      <c r="I144" s="4">
        <v>0.43</v>
      </c>
      <c r="J144" t="s">
        <v>27</v>
      </c>
      <c r="K144" t="s">
        <v>28</v>
      </c>
      <c r="V144" s="4">
        <v>0</v>
      </c>
      <c r="W144" t="s">
        <v>27</v>
      </c>
      <c r="X144" t="s">
        <v>28</v>
      </c>
      <c r="AI144" s="4">
        <v>2.93</v>
      </c>
      <c r="AJ144" t="s">
        <v>27</v>
      </c>
      <c r="AK144" t="s">
        <v>28</v>
      </c>
      <c r="AV144" s="4">
        <v>0.12</v>
      </c>
      <c r="AW144" t="s">
        <v>27</v>
      </c>
      <c r="AX144" t="s">
        <v>28</v>
      </c>
      <c r="AY144" s="2" t="str">
        <f t="shared" si="6"/>
        <v>EGEO1000620</v>
      </c>
      <c r="AZ144" s="7">
        <f t="shared" si="7"/>
        <v>0.00017616392442298956</v>
      </c>
    </row>
    <row r="145" spans="1:52" ht="16.5">
      <c r="A145" s="5">
        <v>41998</v>
      </c>
      <c r="B145" s="5"/>
      <c r="C145" s="6">
        <f ca="1" t="shared" si="5"/>
        <v>0.5652581356508575</v>
      </c>
      <c r="D145" s="5"/>
      <c r="E145" t="s">
        <v>823</v>
      </c>
      <c r="I145" s="4">
        <v>0.43</v>
      </c>
      <c r="J145" t="s">
        <v>27</v>
      </c>
      <c r="K145" t="s">
        <v>28</v>
      </c>
      <c r="V145" s="4">
        <v>0</v>
      </c>
      <c r="W145" t="s">
        <v>27</v>
      </c>
      <c r="X145" t="s">
        <v>28</v>
      </c>
      <c r="AI145" s="4">
        <v>2.93</v>
      </c>
      <c r="AJ145" t="s">
        <v>27</v>
      </c>
      <c r="AK145" t="s">
        <v>28</v>
      </c>
      <c r="AV145" s="4">
        <v>0.69</v>
      </c>
      <c r="AW145" t="s">
        <v>27</v>
      </c>
      <c r="AX145" t="s">
        <v>28</v>
      </c>
      <c r="AY145" s="2" t="str">
        <f t="shared" si="6"/>
        <v>EGEO1000620</v>
      </c>
      <c r="AZ145" s="7">
        <f t="shared" si="7"/>
        <v>0.00012469031212536397</v>
      </c>
    </row>
    <row r="146" spans="1:52" ht="16.5">
      <c r="A146" s="5">
        <v>41998</v>
      </c>
      <c r="B146" s="5"/>
      <c r="C146" s="6">
        <f ca="1" t="shared" si="5"/>
        <v>0.5654578452487463</v>
      </c>
      <c r="D146" s="5"/>
      <c r="E146" t="s">
        <v>824</v>
      </c>
      <c r="I146" s="4">
        <v>0.43</v>
      </c>
      <c r="J146" t="s">
        <v>27</v>
      </c>
      <c r="K146" t="s">
        <v>28</v>
      </c>
      <c r="V146" s="4">
        <v>0.01</v>
      </c>
      <c r="W146" t="s">
        <v>27</v>
      </c>
      <c r="X146" t="s">
        <v>28</v>
      </c>
      <c r="AI146" s="4">
        <v>2.93</v>
      </c>
      <c r="AJ146" t="s">
        <v>27</v>
      </c>
      <c r="AK146" t="s">
        <v>28</v>
      </c>
      <c r="AV146" s="4">
        <v>0.63</v>
      </c>
      <c r="AW146" t="s">
        <v>27</v>
      </c>
      <c r="AX146" t="s">
        <v>28</v>
      </c>
      <c r="AY146" s="2" t="str">
        <f t="shared" si="6"/>
        <v>EGEO1000620</v>
      </c>
      <c r="AZ146" s="7">
        <f t="shared" si="7"/>
        <v>0.0001997095978888419</v>
      </c>
    </row>
    <row r="147" spans="1:52" ht="16.5">
      <c r="A147" s="5">
        <v>41998</v>
      </c>
      <c r="B147" s="5"/>
      <c r="C147" s="6">
        <f ca="1" t="shared" si="5"/>
        <v>0.5655954984235053</v>
      </c>
      <c r="D147" s="5"/>
      <c r="E147" t="s">
        <v>825</v>
      </c>
      <c r="I147" s="4">
        <v>0.43</v>
      </c>
      <c r="J147" t="s">
        <v>27</v>
      </c>
      <c r="K147" t="s">
        <v>28</v>
      </c>
      <c r="V147" s="4">
        <v>0</v>
      </c>
      <c r="W147" t="s">
        <v>27</v>
      </c>
      <c r="X147" t="s">
        <v>28</v>
      </c>
      <c r="AI147" s="4">
        <v>2.93</v>
      </c>
      <c r="AJ147" t="s">
        <v>27</v>
      </c>
      <c r="AK147" t="s">
        <v>28</v>
      </c>
      <c r="AV147" s="4">
        <v>0.65</v>
      </c>
      <c r="AW147" t="s">
        <v>27</v>
      </c>
      <c r="AX147" t="s">
        <v>28</v>
      </c>
      <c r="AY147" s="2" t="str">
        <f t="shared" si="6"/>
        <v>EGEO1000620</v>
      </c>
      <c r="AZ147" s="7">
        <f t="shared" si="7"/>
        <v>0.0001376531747590004</v>
      </c>
    </row>
    <row r="148" spans="1:52" ht="16.5">
      <c r="A148" s="5">
        <v>41998</v>
      </c>
      <c r="B148" s="5"/>
      <c r="C148" s="6">
        <f ca="1" t="shared" si="5"/>
        <v>0.5658550779856062</v>
      </c>
      <c r="D148" s="5"/>
      <c r="E148" t="s">
        <v>826</v>
      </c>
      <c r="I148" s="4">
        <v>0.43</v>
      </c>
      <c r="J148" t="s">
        <v>27</v>
      </c>
      <c r="K148" t="s">
        <v>28</v>
      </c>
      <c r="V148" s="4">
        <v>0</v>
      </c>
      <c r="W148" t="s">
        <v>27</v>
      </c>
      <c r="X148" t="s">
        <v>28</v>
      </c>
      <c r="AI148" s="4">
        <v>2.93</v>
      </c>
      <c r="AJ148" t="s">
        <v>27</v>
      </c>
      <c r="AK148" t="s">
        <v>28</v>
      </c>
      <c r="AV148" s="4">
        <v>0.92</v>
      </c>
      <c r="AW148" t="s">
        <v>27</v>
      </c>
      <c r="AX148" t="s">
        <v>28</v>
      </c>
      <c r="AY148" s="2" t="str">
        <f t="shared" si="6"/>
        <v>EGEO1000620</v>
      </c>
      <c r="AZ148" s="7">
        <f t="shared" si="7"/>
        <v>0.0002595795621008756</v>
      </c>
    </row>
    <row r="149" spans="1:52" ht="16.5">
      <c r="A149" s="5">
        <v>41998</v>
      </c>
      <c r="B149" s="5"/>
      <c r="C149" s="6">
        <f ca="1" t="shared" si="5"/>
        <v>0.5661562283313359</v>
      </c>
      <c r="D149" s="5"/>
      <c r="E149" t="s">
        <v>827</v>
      </c>
      <c r="I149" s="4">
        <v>0.43</v>
      </c>
      <c r="J149" t="s">
        <v>27</v>
      </c>
      <c r="K149" t="s">
        <v>28</v>
      </c>
      <c r="V149" s="4">
        <v>0.01</v>
      </c>
      <c r="W149" t="s">
        <v>27</v>
      </c>
      <c r="X149" t="s">
        <v>28</v>
      </c>
      <c r="AI149" s="4">
        <v>2.93</v>
      </c>
      <c r="AJ149" t="s">
        <v>27</v>
      </c>
      <c r="AK149" t="s">
        <v>28</v>
      </c>
      <c r="AV149" s="4">
        <v>0.06</v>
      </c>
      <c r="AW149" t="s">
        <v>27</v>
      </c>
      <c r="AX149" t="s">
        <v>28</v>
      </c>
      <c r="AY149" s="2" t="str">
        <f t="shared" si="6"/>
        <v>EGEO1000620</v>
      </c>
      <c r="AZ149" s="7">
        <f t="shared" si="7"/>
        <v>0.0003011503457297504</v>
      </c>
    </row>
    <row r="150" spans="1:52" ht="16.5">
      <c r="A150" s="5">
        <v>41998</v>
      </c>
      <c r="B150" s="5"/>
      <c r="C150" s="6">
        <f ca="1" t="shared" si="5"/>
        <v>0.5664073431862731</v>
      </c>
      <c r="D150" s="5"/>
      <c r="E150" t="s">
        <v>828</v>
      </c>
      <c r="I150" s="4">
        <v>0.43</v>
      </c>
      <c r="J150" t="s">
        <v>27</v>
      </c>
      <c r="K150" t="s">
        <v>28</v>
      </c>
      <c r="V150" s="4">
        <v>0.01</v>
      </c>
      <c r="W150" t="s">
        <v>27</v>
      </c>
      <c r="X150" t="s">
        <v>28</v>
      </c>
      <c r="AI150" s="4">
        <v>2.93</v>
      </c>
      <c r="AJ150" t="s">
        <v>27</v>
      </c>
      <c r="AK150" t="s">
        <v>28</v>
      </c>
      <c r="AV150" s="4">
        <v>0.11</v>
      </c>
      <c r="AW150" t="s">
        <v>27</v>
      </c>
      <c r="AX150" t="s">
        <v>28</v>
      </c>
      <c r="AY150" s="2" t="str">
        <f t="shared" si="6"/>
        <v>EGEO1000620</v>
      </c>
      <c r="AZ150" s="7">
        <f t="shared" si="7"/>
        <v>0.0002511148549371178</v>
      </c>
    </row>
    <row r="151" spans="1:52" ht="16.5">
      <c r="A151" s="5">
        <v>41998</v>
      </c>
      <c r="B151" s="5"/>
      <c r="C151" s="6">
        <f ca="1" t="shared" si="5"/>
        <v>0.5667260319397842</v>
      </c>
      <c r="D151" s="5"/>
      <c r="E151" t="s">
        <v>829</v>
      </c>
      <c r="I151" s="4">
        <v>0.43</v>
      </c>
      <c r="J151" t="s">
        <v>27</v>
      </c>
      <c r="K151" t="s">
        <v>28</v>
      </c>
      <c r="V151" s="4">
        <v>0.01</v>
      </c>
      <c r="W151" t="s">
        <v>27</v>
      </c>
      <c r="X151" t="s">
        <v>28</v>
      </c>
      <c r="AI151" s="4">
        <v>2.93</v>
      </c>
      <c r="AJ151" t="s">
        <v>27</v>
      </c>
      <c r="AK151" t="s">
        <v>28</v>
      </c>
      <c r="AV151" s="4">
        <v>0.73</v>
      </c>
      <c r="AW151" t="s">
        <v>27</v>
      </c>
      <c r="AX151" t="s">
        <v>28</v>
      </c>
      <c r="AY151" s="2" t="str">
        <f t="shared" si="6"/>
        <v>EGEO1000620</v>
      </c>
      <c r="AZ151" s="7">
        <f t="shared" si="7"/>
        <v>0.0003186887535111538</v>
      </c>
    </row>
    <row r="152" spans="1:52" ht="16.5">
      <c r="A152" s="5">
        <v>41998</v>
      </c>
      <c r="B152" s="5"/>
      <c r="C152" s="6">
        <f ca="1" t="shared" si="5"/>
        <v>0.5676254265612503</v>
      </c>
      <c r="D152" s="5"/>
      <c r="E152" t="s">
        <v>830</v>
      </c>
      <c r="I152" s="4">
        <v>0.45</v>
      </c>
      <c r="J152" t="s">
        <v>27</v>
      </c>
      <c r="K152" t="s">
        <v>28</v>
      </c>
      <c r="V152" s="4">
        <v>0</v>
      </c>
      <c r="W152" t="s">
        <v>27</v>
      </c>
      <c r="X152" t="s">
        <v>28</v>
      </c>
      <c r="AI152" s="4">
        <v>2.86</v>
      </c>
      <c r="AJ152" t="s">
        <v>27</v>
      </c>
      <c r="AK152" t="s">
        <v>28</v>
      </c>
      <c r="AV152" s="4">
        <v>0.29</v>
      </c>
      <c r="AW152" t="s">
        <v>27</v>
      </c>
      <c r="AX152" t="s">
        <v>28</v>
      </c>
      <c r="AY152" s="2" t="str">
        <f t="shared" si="6"/>
        <v>EGEO1000630</v>
      </c>
      <c r="AZ152" s="7">
        <f t="shared" si="7"/>
        <v>0.0008993946214660431</v>
      </c>
    </row>
    <row r="153" spans="1:52" ht="16.5">
      <c r="A153" s="5">
        <v>41998</v>
      </c>
      <c r="B153" s="5"/>
      <c r="C153" s="6">
        <f ca="1" t="shared" si="5"/>
        <v>0.5678542762586927</v>
      </c>
      <c r="D153" s="5"/>
      <c r="E153" t="s">
        <v>831</v>
      </c>
      <c r="I153" s="4">
        <v>0.45</v>
      </c>
      <c r="J153" t="s">
        <v>27</v>
      </c>
      <c r="K153" t="s">
        <v>28</v>
      </c>
      <c r="V153" s="4">
        <v>0</v>
      </c>
      <c r="W153" t="s">
        <v>27</v>
      </c>
      <c r="X153" t="s">
        <v>28</v>
      </c>
      <c r="AI153" s="4">
        <v>2.86</v>
      </c>
      <c r="AJ153" t="s">
        <v>27</v>
      </c>
      <c r="AK153" t="s">
        <v>28</v>
      </c>
      <c r="AV153" s="4">
        <v>0.42</v>
      </c>
      <c r="AW153" t="s">
        <v>27</v>
      </c>
      <c r="AX153" t="s">
        <v>28</v>
      </c>
      <c r="AY153" s="2" t="str">
        <f t="shared" si="6"/>
        <v>EGEO1000630</v>
      </c>
      <c r="AZ153" s="7">
        <f t="shared" si="7"/>
        <v>0.00022884969744241257</v>
      </c>
    </row>
    <row r="154" spans="1:52" ht="16.5">
      <c r="A154" s="5">
        <v>41998</v>
      </c>
      <c r="B154" s="5"/>
      <c r="C154" s="6">
        <f ca="1" t="shared" si="5"/>
        <v>0.5681673210943672</v>
      </c>
      <c r="D154" s="5"/>
      <c r="E154" t="s">
        <v>832</v>
      </c>
      <c r="I154" s="4">
        <v>0.45</v>
      </c>
      <c r="J154" t="s">
        <v>27</v>
      </c>
      <c r="K154" t="s">
        <v>28</v>
      </c>
      <c r="V154" s="4">
        <v>0</v>
      </c>
      <c r="W154" t="s">
        <v>27</v>
      </c>
      <c r="X154" t="s">
        <v>28</v>
      </c>
      <c r="AI154" s="4">
        <v>2.86</v>
      </c>
      <c r="AJ154" t="s">
        <v>27</v>
      </c>
      <c r="AK154" t="s">
        <v>28</v>
      </c>
      <c r="AV154" s="4">
        <v>0.56</v>
      </c>
      <c r="AW154" t="s">
        <v>27</v>
      </c>
      <c r="AX154" t="s">
        <v>28</v>
      </c>
      <c r="AY154" s="2" t="str">
        <f t="shared" si="6"/>
        <v>EGEO1000630</v>
      </c>
      <c r="AZ154" s="7">
        <f t="shared" si="7"/>
        <v>0.00031304483567451413</v>
      </c>
    </row>
    <row r="155" spans="1:52" ht="16.5">
      <c r="A155" s="5">
        <v>41998</v>
      </c>
      <c r="B155" s="5"/>
      <c r="C155" s="6">
        <f ca="1" t="shared" si="5"/>
        <v>0.5683087140157036</v>
      </c>
      <c r="D155" s="5"/>
      <c r="E155" t="s">
        <v>833</v>
      </c>
      <c r="I155" s="4">
        <v>0.45</v>
      </c>
      <c r="J155" t="s">
        <v>27</v>
      </c>
      <c r="K155" t="s">
        <v>28</v>
      </c>
      <c r="V155" s="4">
        <v>0</v>
      </c>
      <c r="W155" t="s">
        <v>27</v>
      </c>
      <c r="X155" t="s">
        <v>28</v>
      </c>
      <c r="AI155" s="4">
        <v>2.86</v>
      </c>
      <c r="AJ155" t="s">
        <v>27</v>
      </c>
      <c r="AK155" t="s">
        <v>28</v>
      </c>
      <c r="AV155" s="4">
        <v>0.57</v>
      </c>
      <c r="AW155" t="s">
        <v>27</v>
      </c>
      <c r="AX155" t="s">
        <v>28</v>
      </c>
      <c r="AY155" s="2" t="str">
        <f t="shared" si="6"/>
        <v>EGEO1000630</v>
      </c>
      <c r="AZ155" s="7">
        <f t="shared" si="7"/>
        <v>0.000141392921336414</v>
      </c>
    </row>
    <row r="156" spans="1:52" ht="16.5">
      <c r="A156" s="5">
        <v>41998</v>
      </c>
      <c r="B156" s="5"/>
      <c r="C156" s="6">
        <f ca="1" t="shared" si="5"/>
        <v>0.5691916698367826</v>
      </c>
      <c r="D156" s="5"/>
      <c r="E156" t="s">
        <v>834</v>
      </c>
      <c r="I156" s="4">
        <v>0.44</v>
      </c>
      <c r="J156" t="s">
        <v>27</v>
      </c>
      <c r="K156" t="s">
        <v>28</v>
      </c>
      <c r="V156" s="4">
        <v>0</v>
      </c>
      <c r="W156" t="s">
        <v>27</v>
      </c>
      <c r="X156" t="s">
        <v>28</v>
      </c>
      <c r="AI156" s="4">
        <v>2.76</v>
      </c>
      <c r="AJ156" t="s">
        <v>27</v>
      </c>
      <c r="AK156" t="s">
        <v>28</v>
      </c>
      <c r="AV156" s="4">
        <v>0.1</v>
      </c>
      <c r="AW156" t="s">
        <v>27</v>
      </c>
      <c r="AX156" t="s">
        <v>28</v>
      </c>
      <c r="AY156" s="2" t="str">
        <f t="shared" si="6"/>
        <v>EGEO1000640</v>
      </c>
      <c r="AZ156" s="7">
        <f t="shared" si="7"/>
        <v>0.0008829558210790012</v>
      </c>
    </row>
    <row r="157" spans="1:52" ht="16.5">
      <c r="A157" s="5">
        <v>41998</v>
      </c>
      <c r="B157" s="5"/>
      <c r="C157" s="6">
        <f ca="1" t="shared" si="5"/>
        <v>0.5694137364414426</v>
      </c>
      <c r="D157" s="5"/>
      <c r="E157" t="s">
        <v>835</v>
      </c>
      <c r="I157" s="4">
        <v>0.44</v>
      </c>
      <c r="J157" t="s">
        <v>27</v>
      </c>
      <c r="K157" t="s">
        <v>28</v>
      </c>
      <c r="V157" s="4">
        <v>0</v>
      </c>
      <c r="W157" t="s">
        <v>27</v>
      </c>
      <c r="X157" t="s">
        <v>28</v>
      </c>
      <c r="AI157" s="4">
        <v>2.76</v>
      </c>
      <c r="AJ157" t="s">
        <v>27</v>
      </c>
      <c r="AK157" t="s">
        <v>28</v>
      </c>
      <c r="AV157" s="4">
        <v>0.2</v>
      </c>
      <c r="AW157" t="s">
        <v>27</v>
      </c>
      <c r="AX157" t="s">
        <v>28</v>
      </c>
      <c r="AY157" s="2" t="str">
        <f t="shared" si="6"/>
        <v>EGEO1000640</v>
      </c>
      <c r="AZ157" s="7">
        <f t="shared" si="7"/>
        <v>0.00022206660465995398</v>
      </c>
    </row>
    <row r="158" spans="1:52" ht="16.5">
      <c r="A158" s="5">
        <v>41998</v>
      </c>
      <c r="B158" s="5"/>
      <c r="C158" s="6">
        <f ca="1" t="shared" si="5"/>
        <v>0.5696607297110582</v>
      </c>
      <c r="D158" s="5"/>
      <c r="E158" t="s">
        <v>836</v>
      </c>
      <c r="I158" s="4">
        <v>0.44</v>
      </c>
      <c r="J158" t="s">
        <v>27</v>
      </c>
      <c r="K158" t="s">
        <v>28</v>
      </c>
      <c r="V158" s="4">
        <v>0</v>
      </c>
      <c r="W158" t="s">
        <v>27</v>
      </c>
      <c r="X158" t="s">
        <v>28</v>
      </c>
      <c r="AI158" s="4">
        <v>2.76</v>
      </c>
      <c r="AJ158" t="s">
        <v>27</v>
      </c>
      <c r="AK158" t="s">
        <v>28</v>
      </c>
      <c r="AV158" s="4">
        <v>0.03</v>
      </c>
      <c r="AW158" t="s">
        <v>27</v>
      </c>
      <c r="AX158" t="s">
        <v>28</v>
      </c>
      <c r="AY158" s="2" t="str">
        <f t="shared" si="6"/>
        <v>EGEO1000640</v>
      </c>
      <c r="AZ158" s="7">
        <f t="shared" si="7"/>
        <v>0.0002469932696156363</v>
      </c>
    </row>
    <row r="159" spans="1:52" ht="16.5">
      <c r="A159" s="5">
        <v>41998</v>
      </c>
      <c r="B159" s="5"/>
      <c r="C159" s="6">
        <f ca="1" t="shared" si="5"/>
        <v>0.5699487674989987</v>
      </c>
      <c r="D159" s="5"/>
      <c r="E159" t="s">
        <v>837</v>
      </c>
      <c r="I159" s="4">
        <v>0.44</v>
      </c>
      <c r="J159" t="s">
        <v>27</v>
      </c>
      <c r="K159" t="s">
        <v>28</v>
      </c>
      <c r="V159" s="4">
        <v>0</v>
      </c>
      <c r="W159" t="s">
        <v>27</v>
      </c>
      <c r="X159" t="s">
        <v>28</v>
      </c>
      <c r="AI159" s="4">
        <v>2.76</v>
      </c>
      <c r="AJ159" t="s">
        <v>27</v>
      </c>
      <c r="AK159" t="s">
        <v>28</v>
      </c>
      <c r="AV159" s="4">
        <v>0.24</v>
      </c>
      <c r="AW159" t="s">
        <v>27</v>
      </c>
      <c r="AX159" t="s">
        <v>28</v>
      </c>
      <c r="AY159" s="2" t="str">
        <f t="shared" si="6"/>
        <v>EGEO1000640</v>
      </c>
      <c r="AZ159" s="7">
        <f t="shared" si="7"/>
        <v>0.0002880377879405094</v>
      </c>
    </row>
    <row r="160" spans="1:52" ht="16.5">
      <c r="A160" s="5">
        <v>41998</v>
      </c>
      <c r="B160" s="5"/>
      <c r="C160" s="6">
        <f ca="1" t="shared" si="5"/>
        <v>0.5701409281302511</v>
      </c>
      <c r="D160" s="5"/>
      <c r="E160" t="s">
        <v>838</v>
      </c>
      <c r="I160" s="4">
        <v>0.44</v>
      </c>
      <c r="J160" t="s">
        <v>27</v>
      </c>
      <c r="K160" t="s">
        <v>28</v>
      </c>
      <c r="V160" s="4">
        <v>0.01</v>
      </c>
      <c r="W160" t="s">
        <v>27</v>
      </c>
      <c r="X160" t="s">
        <v>28</v>
      </c>
      <c r="AI160" s="4">
        <v>2.76</v>
      </c>
      <c r="AJ160" t="s">
        <v>27</v>
      </c>
      <c r="AK160" t="s">
        <v>28</v>
      </c>
      <c r="AV160" s="4">
        <v>0.13</v>
      </c>
      <c r="AW160" t="s">
        <v>27</v>
      </c>
      <c r="AX160" t="s">
        <v>28</v>
      </c>
      <c r="AY160" s="2" t="str">
        <f t="shared" si="6"/>
        <v>EGEO1000640</v>
      </c>
      <c r="AZ160" s="7">
        <f t="shared" si="7"/>
        <v>0.00019216063125238048</v>
      </c>
    </row>
    <row r="161" spans="1:52" ht="16.5">
      <c r="A161" s="5">
        <v>41998</v>
      </c>
      <c r="B161" s="5"/>
      <c r="C161" s="6">
        <f ca="1" t="shared" si="5"/>
        <v>0.5709043822279602</v>
      </c>
      <c r="D161" s="5"/>
      <c r="E161" t="s">
        <v>839</v>
      </c>
      <c r="I161" s="4">
        <v>0.46</v>
      </c>
      <c r="J161" t="s">
        <v>27</v>
      </c>
      <c r="K161" t="s">
        <v>28</v>
      </c>
      <c r="V161" s="4">
        <v>0</v>
      </c>
      <c r="W161" t="s">
        <v>27</v>
      </c>
      <c r="X161" t="s">
        <v>28</v>
      </c>
      <c r="AI161" s="4">
        <v>3.03</v>
      </c>
      <c r="AJ161" t="s">
        <v>27</v>
      </c>
      <c r="AK161" t="s">
        <v>28</v>
      </c>
      <c r="AV161" s="4">
        <v>0.16</v>
      </c>
      <c r="AW161" t="s">
        <v>27</v>
      </c>
      <c r="AX161" t="s">
        <v>28</v>
      </c>
      <c r="AY161" s="2" t="str">
        <f t="shared" si="6"/>
        <v>EGEO1000650</v>
      </c>
      <c r="AZ161" s="7">
        <f t="shared" si="7"/>
        <v>0.0007634540977091708</v>
      </c>
    </row>
    <row r="162" spans="1:52" ht="16.5">
      <c r="A162" s="5">
        <v>41998</v>
      </c>
      <c r="B162" s="5"/>
      <c r="C162" s="6">
        <f ca="1" t="shared" si="5"/>
        <v>0.5717651822281681</v>
      </c>
      <c r="D162" s="5"/>
      <c r="E162" t="s">
        <v>840</v>
      </c>
      <c r="I162" s="4">
        <v>0.47</v>
      </c>
      <c r="J162" t="s">
        <v>27</v>
      </c>
      <c r="K162" t="s">
        <v>28</v>
      </c>
      <c r="V162" s="4">
        <v>0</v>
      </c>
      <c r="W162" t="s">
        <v>27</v>
      </c>
      <c r="X162" t="s">
        <v>28</v>
      </c>
      <c r="AI162" s="4">
        <v>2.91</v>
      </c>
      <c r="AJ162" t="s">
        <v>27</v>
      </c>
      <c r="AK162" t="s">
        <v>28</v>
      </c>
      <c r="AV162" s="4">
        <v>0.3</v>
      </c>
      <c r="AW162" t="s">
        <v>27</v>
      </c>
      <c r="AX162" t="s">
        <v>28</v>
      </c>
      <c r="AY162" s="2" t="str">
        <f t="shared" si="6"/>
        <v>EGEO1000660</v>
      </c>
      <c r="AZ162" s="7">
        <f t="shared" si="7"/>
        <v>0.0008608000002078287</v>
      </c>
    </row>
    <row r="163" spans="1:52" ht="16.5">
      <c r="A163" s="5">
        <v>41998</v>
      </c>
      <c r="B163" s="5"/>
      <c r="C163" s="6">
        <f ca="1" t="shared" si="5"/>
        <v>0.5720784302968537</v>
      </c>
      <c r="D163" s="5"/>
      <c r="E163" t="s">
        <v>841</v>
      </c>
      <c r="I163" s="4">
        <v>0.47</v>
      </c>
      <c r="J163" t="s">
        <v>27</v>
      </c>
      <c r="K163" t="s">
        <v>28</v>
      </c>
      <c r="V163" s="4">
        <v>0</v>
      </c>
      <c r="W163" t="s">
        <v>27</v>
      </c>
      <c r="X163" t="s">
        <v>28</v>
      </c>
      <c r="AI163" s="4">
        <v>2.91</v>
      </c>
      <c r="AJ163" t="s">
        <v>27</v>
      </c>
      <c r="AK163" t="s">
        <v>28</v>
      </c>
      <c r="AV163" s="4">
        <v>0.79</v>
      </c>
      <c r="AW163" t="s">
        <v>27</v>
      </c>
      <c r="AX163" t="s">
        <v>28</v>
      </c>
      <c r="AY163" s="2" t="str">
        <f t="shared" si="6"/>
        <v>EGEO1000660</v>
      </c>
      <c r="AZ163" s="7">
        <f t="shared" si="7"/>
        <v>0.00031324806868560096</v>
      </c>
    </row>
    <row r="164" spans="1:52" ht="16.5">
      <c r="A164" s="5">
        <v>41998</v>
      </c>
      <c r="B164" s="5"/>
      <c r="C164" s="6">
        <f ca="1" t="shared" si="5"/>
        <v>0.5722533467159443</v>
      </c>
      <c r="D164" s="5"/>
      <c r="E164" t="s">
        <v>842</v>
      </c>
      <c r="I164" s="4">
        <v>0.47</v>
      </c>
      <c r="J164" t="s">
        <v>27</v>
      </c>
      <c r="K164" t="s">
        <v>28</v>
      </c>
      <c r="V164" s="4">
        <v>0.01</v>
      </c>
      <c r="W164" t="s">
        <v>27</v>
      </c>
      <c r="X164" t="s">
        <v>28</v>
      </c>
      <c r="AI164" s="4">
        <v>2.91</v>
      </c>
      <c r="AJ164" t="s">
        <v>27</v>
      </c>
      <c r="AK164" t="s">
        <v>28</v>
      </c>
      <c r="AV164" s="4">
        <v>0.46</v>
      </c>
      <c r="AW164" t="s">
        <v>27</v>
      </c>
      <c r="AX164" t="s">
        <v>28</v>
      </c>
      <c r="AY164" s="2" t="str">
        <f t="shared" si="6"/>
        <v>EGEO1000660</v>
      </c>
      <c r="AZ164" s="7">
        <f t="shared" si="7"/>
        <v>0.0001749164190906205</v>
      </c>
    </row>
    <row r="165" spans="1:52" ht="16.5">
      <c r="A165" s="5">
        <v>41998</v>
      </c>
      <c r="B165" s="5"/>
      <c r="C165" s="6">
        <f ca="1" t="shared" si="5"/>
        <v>0.5725218044935917</v>
      </c>
      <c r="D165" s="5"/>
      <c r="E165" t="s">
        <v>843</v>
      </c>
      <c r="I165" s="4">
        <v>0.47</v>
      </c>
      <c r="J165" t="s">
        <v>27</v>
      </c>
      <c r="K165" t="s">
        <v>28</v>
      </c>
      <c r="V165" s="4">
        <v>0.02</v>
      </c>
      <c r="W165" t="s">
        <v>27</v>
      </c>
      <c r="X165" t="s">
        <v>28</v>
      </c>
      <c r="AI165" s="4">
        <v>2.91</v>
      </c>
      <c r="AJ165" t="s">
        <v>27</v>
      </c>
      <c r="AK165" t="s">
        <v>28</v>
      </c>
      <c r="AV165" s="4">
        <v>0.78</v>
      </c>
      <c r="AW165" t="s">
        <v>27</v>
      </c>
      <c r="AX165" t="s">
        <v>28</v>
      </c>
      <c r="AY165" s="2" t="str">
        <f t="shared" si="6"/>
        <v>EGEO1000660</v>
      </c>
      <c r="AZ165" s="7">
        <f t="shared" si="7"/>
        <v>0.00026845777764739065</v>
      </c>
    </row>
    <row r="166" spans="1:52" ht="16.5">
      <c r="A166" s="5">
        <v>41998</v>
      </c>
      <c r="B166" s="5"/>
      <c r="C166" s="6">
        <f ca="1" t="shared" si="5"/>
        <v>0.5733928297985522</v>
      </c>
      <c r="D166" s="5"/>
      <c r="E166" t="s">
        <v>844</v>
      </c>
      <c r="I166" s="4">
        <v>0.46</v>
      </c>
      <c r="J166" t="s">
        <v>27</v>
      </c>
      <c r="K166" t="s">
        <v>28</v>
      </c>
      <c r="V166" s="4">
        <v>0</v>
      </c>
      <c r="W166" t="s">
        <v>27</v>
      </c>
      <c r="X166" t="s">
        <v>28</v>
      </c>
      <c r="AI166" s="4">
        <v>3.06</v>
      </c>
      <c r="AJ166" t="s">
        <v>27</v>
      </c>
      <c r="AK166" t="s">
        <v>28</v>
      </c>
      <c r="AV166" s="4">
        <v>0.59</v>
      </c>
      <c r="AW166" t="s">
        <v>27</v>
      </c>
      <c r="AX166" t="s">
        <v>28</v>
      </c>
      <c r="AY166" s="2" t="str">
        <f t="shared" si="6"/>
        <v>EGEO1000670</v>
      </c>
      <c r="AZ166" s="7">
        <f t="shared" si="7"/>
        <v>0.0008710253049605265</v>
      </c>
    </row>
    <row r="167" spans="1:52" ht="16.5">
      <c r="A167" s="5">
        <v>41998</v>
      </c>
      <c r="B167" s="5"/>
      <c r="C167" s="6">
        <f ca="1" t="shared" si="5"/>
        <v>0.5736084674025524</v>
      </c>
      <c r="D167" s="5"/>
      <c r="E167" t="s">
        <v>845</v>
      </c>
      <c r="I167" s="4">
        <v>0.46</v>
      </c>
      <c r="J167" t="s">
        <v>27</v>
      </c>
      <c r="K167" t="s">
        <v>28</v>
      </c>
      <c r="V167" s="4">
        <v>0</v>
      </c>
      <c r="W167" t="s">
        <v>27</v>
      </c>
      <c r="X167" t="s">
        <v>28</v>
      </c>
      <c r="AI167" s="4">
        <v>3.06</v>
      </c>
      <c r="AJ167" t="s">
        <v>27</v>
      </c>
      <c r="AK167" t="s">
        <v>28</v>
      </c>
      <c r="AV167" s="4">
        <v>0.61</v>
      </c>
      <c r="AW167" t="s">
        <v>27</v>
      </c>
      <c r="AX167" t="s">
        <v>28</v>
      </c>
      <c r="AY167" s="2" t="str">
        <f t="shared" si="6"/>
        <v>EGEO1000670</v>
      </c>
      <c r="AZ167" s="7">
        <f t="shared" si="7"/>
        <v>0.00021563760400022947</v>
      </c>
    </row>
    <row r="168" spans="1:52" ht="16.5">
      <c r="A168" s="5">
        <v>41998</v>
      </c>
      <c r="B168" s="5"/>
      <c r="C168" s="6">
        <f ca="1" t="shared" si="5"/>
        <v>0.5744278871622177</v>
      </c>
      <c r="D168" s="5"/>
      <c r="E168" t="s">
        <v>846</v>
      </c>
      <c r="I168" s="4">
        <v>0.47</v>
      </c>
      <c r="J168" t="s">
        <v>27</v>
      </c>
      <c r="K168" t="s">
        <v>28</v>
      </c>
      <c r="V168" s="4">
        <v>0</v>
      </c>
      <c r="W168" t="s">
        <v>27</v>
      </c>
      <c r="X168" t="s">
        <v>28</v>
      </c>
      <c r="AI168" s="4">
        <v>2.51</v>
      </c>
      <c r="AJ168" t="s">
        <v>27</v>
      </c>
      <c r="AK168" t="s">
        <v>28</v>
      </c>
      <c r="AV168" s="4">
        <v>0.09</v>
      </c>
      <c r="AW168" t="s">
        <v>27</v>
      </c>
      <c r="AX168" t="s">
        <v>28</v>
      </c>
      <c r="AY168" s="2" t="str">
        <f t="shared" si="6"/>
        <v>EGEO1000680</v>
      </c>
      <c r="AZ168" s="7">
        <f t="shared" si="7"/>
        <v>0.000819419759665263</v>
      </c>
    </row>
    <row r="169" spans="1:52" ht="16.5">
      <c r="A169" s="5">
        <v>41998</v>
      </c>
      <c r="B169" s="5"/>
      <c r="C169" s="6">
        <f ca="1" t="shared" si="5"/>
        <v>0.5745673975709714</v>
      </c>
      <c r="D169" s="5"/>
      <c r="E169" t="s">
        <v>847</v>
      </c>
      <c r="I169" s="4">
        <v>0.47</v>
      </c>
      <c r="J169" t="s">
        <v>27</v>
      </c>
      <c r="K169" t="s">
        <v>28</v>
      </c>
      <c r="V169" s="4">
        <v>0.01</v>
      </c>
      <c r="W169" t="s">
        <v>27</v>
      </c>
      <c r="X169" t="s">
        <v>28</v>
      </c>
      <c r="AI169" s="4">
        <v>2.51</v>
      </c>
      <c r="AJ169" t="s">
        <v>27</v>
      </c>
      <c r="AK169" t="s">
        <v>28</v>
      </c>
      <c r="AV169" s="4">
        <v>0.07</v>
      </c>
      <c r="AW169" t="s">
        <v>27</v>
      </c>
      <c r="AX169" t="s">
        <v>28</v>
      </c>
      <c r="AY169" s="2" t="str">
        <f t="shared" si="6"/>
        <v>EGEO1000680</v>
      </c>
      <c r="AZ169" s="7">
        <f t="shared" si="7"/>
        <v>0.0001395104087537069</v>
      </c>
    </row>
    <row r="170" spans="1:52" ht="16.5">
      <c r="A170" s="5">
        <v>41998</v>
      </c>
      <c r="B170" s="5"/>
      <c r="C170" s="6">
        <f ca="1" t="shared" si="5"/>
        <v>0.5748177199830757</v>
      </c>
      <c r="D170" s="5"/>
      <c r="E170" t="s">
        <v>848</v>
      </c>
      <c r="I170" s="4">
        <v>0.47</v>
      </c>
      <c r="J170" t="s">
        <v>27</v>
      </c>
      <c r="K170" t="s">
        <v>28</v>
      </c>
      <c r="V170" s="4">
        <v>0.01</v>
      </c>
      <c r="W170" t="s">
        <v>27</v>
      </c>
      <c r="X170" t="s">
        <v>28</v>
      </c>
      <c r="AI170" s="4">
        <v>2.51</v>
      </c>
      <c r="AJ170" t="s">
        <v>27</v>
      </c>
      <c r="AK170" t="s">
        <v>28</v>
      </c>
      <c r="AV170" s="4">
        <v>0.06</v>
      </c>
      <c r="AW170" t="s">
        <v>27</v>
      </c>
      <c r="AX170" t="s">
        <v>28</v>
      </c>
      <c r="AY170" s="2" t="str">
        <f t="shared" si="6"/>
        <v>EGEO1000680</v>
      </c>
      <c r="AZ170" s="7">
        <f t="shared" si="7"/>
        <v>0.00025032241210432016</v>
      </c>
    </row>
    <row r="171" spans="1:52" ht="16.5">
      <c r="A171" s="5">
        <v>41998</v>
      </c>
      <c r="B171" s="5"/>
      <c r="C171" s="6">
        <f ca="1" t="shared" si="5"/>
        <v>0.5751351840754425</v>
      </c>
      <c r="D171" s="5"/>
      <c r="E171" t="s">
        <v>849</v>
      </c>
      <c r="I171" s="4">
        <v>0.47</v>
      </c>
      <c r="J171" t="s">
        <v>27</v>
      </c>
      <c r="K171" t="s">
        <v>28</v>
      </c>
      <c r="V171" s="4">
        <v>0.01</v>
      </c>
      <c r="W171" t="s">
        <v>27</v>
      </c>
      <c r="X171" t="s">
        <v>28</v>
      </c>
      <c r="AI171" s="4">
        <v>2.51</v>
      </c>
      <c r="AJ171" t="s">
        <v>27</v>
      </c>
      <c r="AK171" t="s">
        <v>28</v>
      </c>
      <c r="AV171" s="4">
        <v>0.3</v>
      </c>
      <c r="AW171" t="s">
        <v>27</v>
      </c>
      <c r="AX171" t="s">
        <v>28</v>
      </c>
      <c r="AY171" s="2" t="str">
        <f t="shared" si="6"/>
        <v>EGEO1000680</v>
      </c>
      <c r="AZ171" s="7">
        <f t="shared" si="7"/>
        <v>0.0003174640923667704</v>
      </c>
    </row>
    <row r="172" spans="1:52" ht="16.5">
      <c r="A172" s="5">
        <v>41998</v>
      </c>
      <c r="B172" s="5"/>
      <c r="C172" s="6">
        <f ca="1" t="shared" si="5"/>
        <v>0.5753232568956981</v>
      </c>
      <c r="D172" s="5"/>
      <c r="E172" t="s">
        <v>850</v>
      </c>
      <c r="I172" s="4">
        <v>0.47</v>
      </c>
      <c r="J172" t="s">
        <v>27</v>
      </c>
      <c r="K172" t="s">
        <v>28</v>
      </c>
      <c r="V172" s="4">
        <v>0.01</v>
      </c>
      <c r="W172" t="s">
        <v>27</v>
      </c>
      <c r="X172" t="s">
        <v>28</v>
      </c>
      <c r="AI172" s="4">
        <v>2.51</v>
      </c>
      <c r="AJ172" t="s">
        <v>27</v>
      </c>
      <c r="AK172" t="s">
        <v>28</v>
      </c>
      <c r="AV172" s="4">
        <v>0.54</v>
      </c>
      <c r="AW172" t="s">
        <v>27</v>
      </c>
      <c r="AX172" t="s">
        <v>28</v>
      </c>
      <c r="AY172" s="2" t="str">
        <f t="shared" si="6"/>
        <v>EGEO1000680</v>
      </c>
      <c r="AZ172" s="7">
        <f t="shared" si="7"/>
        <v>0.00018807282025556926</v>
      </c>
    </row>
    <row r="173" spans="1:52" ht="16.5">
      <c r="A173" s="5">
        <v>41998</v>
      </c>
      <c r="B173" s="5"/>
      <c r="C173" s="6">
        <f ca="1" t="shared" si="5"/>
        <v>0.5755674530382338</v>
      </c>
      <c r="D173" s="5"/>
      <c r="E173" t="s">
        <v>851</v>
      </c>
      <c r="I173" s="4">
        <v>0.47</v>
      </c>
      <c r="J173" t="s">
        <v>27</v>
      </c>
      <c r="K173" t="s">
        <v>28</v>
      </c>
      <c r="V173" s="4">
        <v>0.01</v>
      </c>
      <c r="W173" t="s">
        <v>27</v>
      </c>
      <c r="X173" t="s">
        <v>28</v>
      </c>
      <c r="AI173" s="4">
        <v>2.51</v>
      </c>
      <c r="AJ173" t="s">
        <v>27</v>
      </c>
      <c r="AK173" t="s">
        <v>28</v>
      </c>
      <c r="AV173" s="4">
        <v>0.74</v>
      </c>
      <c r="AW173" t="s">
        <v>27</v>
      </c>
      <c r="AX173" t="s">
        <v>28</v>
      </c>
      <c r="AY173" s="2" t="str">
        <f t="shared" si="6"/>
        <v>EGEO1000680</v>
      </c>
      <c r="AZ173" s="7">
        <f t="shared" si="7"/>
        <v>0.0002441961425356798</v>
      </c>
    </row>
    <row r="174" spans="1:52" ht="16.5">
      <c r="A174" s="5">
        <v>41998</v>
      </c>
      <c r="B174" s="5"/>
      <c r="C174" s="6">
        <f ca="1" t="shared" si="5"/>
        <v>0.5758438838349413</v>
      </c>
      <c r="D174" s="5"/>
      <c r="E174" t="s">
        <v>852</v>
      </c>
      <c r="I174" s="4">
        <v>0.47</v>
      </c>
      <c r="J174" t="s">
        <v>27</v>
      </c>
      <c r="K174" t="s">
        <v>28</v>
      </c>
      <c r="V174" s="4">
        <v>0.01</v>
      </c>
      <c r="W174" t="s">
        <v>27</v>
      </c>
      <c r="X174" t="s">
        <v>28</v>
      </c>
      <c r="AI174" s="4">
        <v>2.51</v>
      </c>
      <c r="AJ174" t="s">
        <v>27</v>
      </c>
      <c r="AK174" t="s">
        <v>28</v>
      </c>
      <c r="AV174" s="4">
        <v>0.69</v>
      </c>
      <c r="AW174" t="s">
        <v>27</v>
      </c>
      <c r="AX174" t="s">
        <v>28</v>
      </c>
      <c r="AY174" s="2" t="str">
        <f t="shared" si="6"/>
        <v>EGEO1000680</v>
      </c>
      <c r="AZ174" s="7">
        <f t="shared" si="7"/>
        <v>0.00027643079670758297</v>
      </c>
    </row>
    <row r="175" spans="1:52" ht="16.5">
      <c r="A175" s="5">
        <v>41998</v>
      </c>
      <c r="B175" s="5"/>
      <c r="C175" s="6">
        <f ca="1" t="shared" si="5"/>
        <v>0.5761310280785872</v>
      </c>
      <c r="D175" s="5"/>
      <c r="E175" t="s">
        <v>853</v>
      </c>
      <c r="I175" s="4">
        <v>0.47</v>
      </c>
      <c r="J175" t="s">
        <v>27</v>
      </c>
      <c r="K175" t="s">
        <v>28</v>
      </c>
      <c r="V175" s="4">
        <v>0.01</v>
      </c>
      <c r="W175" t="s">
        <v>27</v>
      </c>
      <c r="X175" t="s">
        <v>28</v>
      </c>
      <c r="AI175" s="4">
        <v>2.51</v>
      </c>
      <c r="AJ175" t="s">
        <v>27</v>
      </c>
      <c r="AK175" t="s">
        <v>28</v>
      </c>
      <c r="AV175" s="4">
        <v>0.3</v>
      </c>
      <c r="AW175" t="s">
        <v>27</v>
      </c>
      <c r="AX175" t="s">
        <v>28</v>
      </c>
      <c r="AY175" s="2" t="str">
        <f t="shared" si="6"/>
        <v>EGEO1000680</v>
      </c>
      <c r="AZ175" s="7">
        <f t="shared" si="7"/>
        <v>0.0002871442436458427</v>
      </c>
    </row>
    <row r="176" spans="1:52" ht="16.5">
      <c r="A176" s="5">
        <v>41998</v>
      </c>
      <c r="B176" s="5"/>
      <c r="C176" s="6">
        <f ca="1" t="shared" si="5"/>
        <v>0.5763178325061247</v>
      </c>
      <c r="D176" s="5"/>
      <c r="E176" t="s">
        <v>854</v>
      </c>
      <c r="I176" s="4">
        <v>0.47</v>
      </c>
      <c r="J176" t="s">
        <v>27</v>
      </c>
      <c r="K176" t="s">
        <v>28</v>
      </c>
      <c r="V176" s="4">
        <v>0.01</v>
      </c>
      <c r="W176" t="s">
        <v>27</v>
      </c>
      <c r="X176" t="s">
        <v>28</v>
      </c>
      <c r="AI176" s="4">
        <v>2.51</v>
      </c>
      <c r="AJ176" t="s">
        <v>27</v>
      </c>
      <c r="AK176" t="s">
        <v>28</v>
      </c>
      <c r="AV176" s="4">
        <v>0.49</v>
      </c>
      <c r="AW176" t="s">
        <v>27</v>
      </c>
      <c r="AX176" t="s">
        <v>28</v>
      </c>
      <c r="AY176" s="2" t="str">
        <f t="shared" si="6"/>
        <v>EGEO1000680</v>
      </c>
      <c r="AZ176" s="7">
        <f t="shared" si="7"/>
        <v>0.00018680442753749027</v>
      </c>
    </row>
    <row r="177" spans="1:52" ht="16.5">
      <c r="A177" s="5">
        <v>41998</v>
      </c>
      <c r="B177" s="5"/>
      <c r="C177" s="6">
        <f ca="1" t="shared" si="5"/>
        <v>0.5766320150710278</v>
      </c>
      <c r="D177" s="5"/>
      <c r="E177" t="s">
        <v>855</v>
      </c>
      <c r="I177" s="4">
        <v>0.47</v>
      </c>
      <c r="J177" t="s">
        <v>27</v>
      </c>
      <c r="K177" t="s">
        <v>28</v>
      </c>
      <c r="V177" s="4">
        <v>0.01</v>
      </c>
      <c r="W177" t="s">
        <v>27</v>
      </c>
      <c r="X177" t="s">
        <v>28</v>
      </c>
      <c r="AI177" s="4">
        <v>2.51</v>
      </c>
      <c r="AJ177" t="s">
        <v>27</v>
      </c>
      <c r="AK177" t="s">
        <v>28</v>
      </c>
      <c r="AV177" s="4">
        <v>0.67</v>
      </c>
      <c r="AW177" t="s">
        <v>27</v>
      </c>
      <c r="AX177" t="s">
        <v>28</v>
      </c>
      <c r="AY177" s="2" t="str">
        <f t="shared" si="6"/>
        <v>EGEO1000680</v>
      </c>
      <c r="AZ177" s="7">
        <f t="shared" si="7"/>
        <v>0.00031418256490312046</v>
      </c>
    </row>
    <row r="178" spans="1:52" ht="16.5">
      <c r="A178" s="5">
        <v>41998</v>
      </c>
      <c r="B178" s="5"/>
      <c r="C178" s="6">
        <f ca="1" t="shared" si="5"/>
        <v>0.5769190565238066</v>
      </c>
      <c r="D178" s="5"/>
      <c r="E178" t="s">
        <v>856</v>
      </c>
      <c r="I178" s="4">
        <v>0.47</v>
      </c>
      <c r="J178" t="s">
        <v>27</v>
      </c>
      <c r="K178" t="s">
        <v>28</v>
      </c>
      <c r="V178" s="4">
        <v>0.02</v>
      </c>
      <c r="W178" t="s">
        <v>27</v>
      </c>
      <c r="X178" t="s">
        <v>28</v>
      </c>
      <c r="AI178" s="4">
        <v>2.51</v>
      </c>
      <c r="AJ178" t="s">
        <v>27</v>
      </c>
      <c r="AK178" t="s">
        <v>28</v>
      </c>
      <c r="AV178" s="4">
        <v>0.86</v>
      </c>
      <c r="AW178" t="s">
        <v>27</v>
      </c>
      <c r="AX178" t="s">
        <v>28</v>
      </c>
      <c r="AY178" s="2" t="str">
        <f t="shared" si="6"/>
        <v>EGEO1000680</v>
      </c>
      <c r="AZ178" s="7">
        <f t="shared" si="7"/>
        <v>0.00028704145277880233</v>
      </c>
    </row>
    <row r="179" spans="1:52" ht="16.5">
      <c r="A179" s="5">
        <v>41998</v>
      </c>
      <c r="B179" s="5"/>
      <c r="C179" s="6">
        <f ca="1" t="shared" si="5"/>
        <v>0.577152307546792</v>
      </c>
      <c r="D179" s="5"/>
      <c r="E179" t="s">
        <v>857</v>
      </c>
      <c r="I179" s="4">
        <v>0.47</v>
      </c>
      <c r="J179" t="s">
        <v>27</v>
      </c>
      <c r="K179" t="s">
        <v>28</v>
      </c>
      <c r="V179" s="4">
        <v>0.02</v>
      </c>
      <c r="W179" t="s">
        <v>27</v>
      </c>
      <c r="X179" t="s">
        <v>28</v>
      </c>
      <c r="AI179" s="4">
        <v>2.51</v>
      </c>
      <c r="AJ179" t="s">
        <v>27</v>
      </c>
      <c r="AK179" t="s">
        <v>28</v>
      </c>
      <c r="AV179" s="4">
        <v>0.69</v>
      </c>
      <c r="AW179" t="s">
        <v>27</v>
      </c>
      <c r="AX179" t="s">
        <v>28</v>
      </c>
      <c r="AY179" s="2" t="str">
        <f t="shared" si="6"/>
        <v>EGEO1000680</v>
      </c>
      <c r="AZ179" s="7">
        <f t="shared" si="7"/>
        <v>0.00023325102298543676</v>
      </c>
    </row>
    <row r="180" spans="1:52" ht="16.5">
      <c r="A180" s="5">
        <v>41998</v>
      </c>
      <c r="B180" s="5"/>
      <c r="C180" s="6">
        <f ca="1" t="shared" si="5"/>
        <v>0.5772832277310597</v>
      </c>
      <c r="D180" s="5"/>
      <c r="E180" t="s">
        <v>858</v>
      </c>
      <c r="I180" s="4">
        <v>0.47</v>
      </c>
      <c r="J180" t="s">
        <v>27</v>
      </c>
      <c r="K180" t="s">
        <v>28</v>
      </c>
      <c r="V180" s="4">
        <v>0.02</v>
      </c>
      <c r="W180" t="s">
        <v>27</v>
      </c>
      <c r="X180" t="s">
        <v>28</v>
      </c>
      <c r="AI180" s="4">
        <v>2.51</v>
      </c>
      <c r="AJ180" t="s">
        <v>27</v>
      </c>
      <c r="AK180" t="s">
        <v>28</v>
      </c>
      <c r="AV180" s="4">
        <v>0.29</v>
      </c>
      <c r="AW180" t="s">
        <v>27</v>
      </c>
      <c r="AX180" t="s">
        <v>28</v>
      </c>
      <c r="AY180" s="2" t="str">
        <f t="shared" si="6"/>
        <v>EGEO1000680</v>
      </c>
      <c r="AZ180" s="7">
        <f t="shared" si="7"/>
        <v>0.00013092018426763552</v>
      </c>
    </row>
    <row r="181" spans="1:52" ht="16.5">
      <c r="A181" s="5">
        <v>41998</v>
      </c>
      <c r="B181" s="5"/>
      <c r="C181" s="6">
        <f ca="1" t="shared" si="5"/>
        <v>0.5780960492889295</v>
      </c>
      <c r="D181" s="5"/>
      <c r="E181" t="s">
        <v>859</v>
      </c>
      <c r="I181" s="4">
        <v>0</v>
      </c>
      <c r="J181" t="s">
        <v>27</v>
      </c>
      <c r="K181" t="s">
        <v>28</v>
      </c>
      <c r="V181" s="4">
        <v>0.41</v>
      </c>
      <c r="W181" t="s">
        <v>27</v>
      </c>
      <c r="X181" t="s">
        <v>28</v>
      </c>
      <c r="AI181" s="4">
        <v>0</v>
      </c>
      <c r="AJ181" t="s">
        <v>27</v>
      </c>
      <c r="AK181" t="s">
        <v>28</v>
      </c>
      <c r="AV181" s="4">
        <v>0.09</v>
      </c>
      <c r="AW181" t="s">
        <v>27</v>
      </c>
      <c r="AX181" t="s">
        <v>28</v>
      </c>
      <c r="AY181" s="2" t="str">
        <f t="shared" si="6"/>
        <v>EGEO1000690</v>
      </c>
      <c r="AZ181" s="7">
        <f t="shared" si="7"/>
        <v>0.0008128215578698805</v>
      </c>
    </row>
    <row r="182" spans="1:52" ht="16.5">
      <c r="A182" s="5">
        <v>41998</v>
      </c>
      <c r="B182" s="5"/>
      <c r="C182" s="6">
        <f ca="1" t="shared" si="5"/>
        <v>0.5782992609007248</v>
      </c>
      <c r="D182" s="5"/>
      <c r="E182" t="s">
        <v>860</v>
      </c>
      <c r="I182" s="4">
        <v>0</v>
      </c>
      <c r="J182" t="s">
        <v>27</v>
      </c>
      <c r="K182" t="s">
        <v>28</v>
      </c>
      <c r="V182" s="4">
        <v>0.42</v>
      </c>
      <c r="W182" t="s">
        <v>27</v>
      </c>
      <c r="X182" t="s">
        <v>28</v>
      </c>
      <c r="AI182" s="4">
        <v>0</v>
      </c>
      <c r="AJ182" t="s">
        <v>27</v>
      </c>
      <c r="AK182" t="s">
        <v>28</v>
      </c>
      <c r="AV182" s="4">
        <v>0.16</v>
      </c>
      <c r="AW182" t="s">
        <v>27</v>
      </c>
      <c r="AX182" t="s">
        <v>28</v>
      </c>
      <c r="AY182" s="2" t="str">
        <f t="shared" si="6"/>
        <v>EGEO1000690</v>
      </c>
      <c r="AZ182" s="7">
        <f t="shared" si="7"/>
        <v>0.00020321161179526204</v>
      </c>
    </row>
    <row r="183" spans="1:52" ht="16.5">
      <c r="A183" s="5">
        <v>41998</v>
      </c>
      <c r="B183" s="5"/>
      <c r="C183" s="6">
        <f ca="1" t="shared" si="5"/>
        <v>0.5790097392632241</v>
      </c>
      <c r="D183" s="5"/>
      <c r="E183" t="s">
        <v>861</v>
      </c>
      <c r="I183" s="4">
        <v>0</v>
      </c>
      <c r="J183" t="s">
        <v>27</v>
      </c>
      <c r="K183" t="s">
        <v>28</v>
      </c>
      <c r="V183" s="4">
        <v>0.42</v>
      </c>
      <c r="W183" t="s">
        <v>27</v>
      </c>
      <c r="X183" t="s">
        <v>28</v>
      </c>
      <c r="AI183" s="4">
        <v>0</v>
      </c>
      <c r="AJ183" t="s">
        <v>27</v>
      </c>
      <c r="AK183" t="s">
        <v>28</v>
      </c>
      <c r="AV183" s="4">
        <v>0.05</v>
      </c>
      <c r="AW183" t="s">
        <v>27</v>
      </c>
      <c r="AX183" t="s">
        <v>28</v>
      </c>
      <c r="AY183" s="2" t="str">
        <f t="shared" si="6"/>
        <v>EGEO1000700</v>
      </c>
      <c r="AZ183" s="7">
        <f t="shared" si="7"/>
        <v>0.0007104783624992672</v>
      </c>
    </row>
    <row r="184" spans="1:52" ht="16.5">
      <c r="A184" s="5">
        <v>41998</v>
      </c>
      <c r="B184" s="5"/>
      <c r="C184" s="6">
        <f ca="1" t="shared" si="5"/>
        <v>0.5798756376157489</v>
      </c>
      <c r="D184" s="5"/>
      <c r="E184" t="s">
        <v>862</v>
      </c>
      <c r="I184" s="4">
        <v>0.42</v>
      </c>
      <c r="J184" t="s">
        <v>27</v>
      </c>
      <c r="K184" t="s">
        <v>28</v>
      </c>
      <c r="V184" s="4">
        <v>0</v>
      </c>
      <c r="W184" t="s">
        <v>27</v>
      </c>
      <c r="X184" t="s">
        <v>28</v>
      </c>
      <c r="AI184" s="4">
        <v>1.37</v>
      </c>
      <c r="AJ184" t="s">
        <v>27</v>
      </c>
      <c r="AK184" t="s">
        <v>28</v>
      </c>
      <c r="AV184" s="4">
        <v>1.46</v>
      </c>
      <c r="AW184" t="s">
        <v>27</v>
      </c>
      <c r="AX184" t="s">
        <v>28</v>
      </c>
      <c r="AY184" s="2" t="str">
        <f t="shared" si="6"/>
        <v>EGEO1000710</v>
      </c>
      <c r="AZ184" s="7">
        <f t="shared" si="7"/>
        <v>0.0008658983525248187</v>
      </c>
    </row>
    <row r="185" spans="1:52" ht="16.5">
      <c r="A185" s="5">
        <v>41998</v>
      </c>
      <c r="B185" s="5"/>
      <c r="C185" s="6">
        <f ca="1" t="shared" si="5"/>
        <v>0.5801481256575219</v>
      </c>
      <c r="D185" s="5"/>
      <c r="E185" t="s">
        <v>863</v>
      </c>
      <c r="I185" s="4">
        <v>0.42</v>
      </c>
      <c r="J185" t="s">
        <v>27</v>
      </c>
      <c r="K185" t="s">
        <v>28</v>
      </c>
      <c r="V185" s="4">
        <v>0</v>
      </c>
      <c r="W185" t="s">
        <v>27</v>
      </c>
      <c r="X185" t="s">
        <v>28</v>
      </c>
      <c r="AI185" s="4">
        <v>1.37</v>
      </c>
      <c r="AJ185" t="s">
        <v>27</v>
      </c>
      <c r="AK185" t="s">
        <v>28</v>
      </c>
      <c r="AV185" s="4">
        <v>1.65</v>
      </c>
      <c r="AW185" t="s">
        <v>27</v>
      </c>
      <c r="AX185" t="s">
        <v>28</v>
      </c>
      <c r="AY185" s="2" t="str">
        <f t="shared" si="6"/>
        <v>EGEO1000710</v>
      </c>
      <c r="AZ185" s="7">
        <f t="shared" si="7"/>
        <v>0.00027248804177304464</v>
      </c>
    </row>
    <row r="186" spans="1:52" ht="16.5">
      <c r="A186" s="5">
        <v>41998</v>
      </c>
      <c r="B186" s="5"/>
      <c r="C186" s="6">
        <f ca="1" t="shared" si="5"/>
        <v>0.5804508705137014</v>
      </c>
      <c r="D186" s="5"/>
      <c r="E186" t="s">
        <v>864</v>
      </c>
      <c r="I186" s="4">
        <v>0.42</v>
      </c>
      <c r="J186" t="s">
        <v>27</v>
      </c>
      <c r="K186" t="s">
        <v>28</v>
      </c>
      <c r="V186" s="4">
        <v>0.01</v>
      </c>
      <c r="W186" t="s">
        <v>27</v>
      </c>
      <c r="X186" t="s">
        <v>28</v>
      </c>
      <c r="AI186" s="4">
        <v>1.37</v>
      </c>
      <c r="AJ186" t="s">
        <v>27</v>
      </c>
      <c r="AK186" t="s">
        <v>28</v>
      </c>
      <c r="AV186" s="4">
        <v>1.55</v>
      </c>
      <c r="AW186" t="s">
        <v>27</v>
      </c>
      <c r="AX186" t="s">
        <v>28</v>
      </c>
      <c r="AY186" s="2" t="str">
        <f t="shared" si="6"/>
        <v>EGEO1000710</v>
      </c>
      <c r="AZ186" s="7">
        <f t="shared" si="7"/>
        <v>0.0003027448561794266</v>
      </c>
    </row>
    <row r="187" spans="1:52" ht="16.5">
      <c r="A187" s="5">
        <v>41998</v>
      </c>
      <c r="B187" s="5"/>
      <c r="C187" s="6">
        <f ca="1" t="shared" si="5"/>
        <v>0.580602174165281</v>
      </c>
      <c r="D187" s="5"/>
      <c r="E187" t="s">
        <v>865</v>
      </c>
      <c r="I187" s="4">
        <v>0.42</v>
      </c>
      <c r="J187" t="s">
        <v>27</v>
      </c>
      <c r="K187" t="s">
        <v>28</v>
      </c>
      <c r="V187" s="4">
        <v>0.01</v>
      </c>
      <c r="W187" t="s">
        <v>27</v>
      </c>
      <c r="X187" t="s">
        <v>28</v>
      </c>
      <c r="AI187" s="4">
        <v>1.37</v>
      </c>
      <c r="AJ187" t="s">
        <v>27</v>
      </c>
      <c r="AK187" t="s">
        <v>28</v>
      </c>
      <c r="AV187" s="4">
        <v>1.55</v>
      </c>
      <c r="AW187" t="s">
        <v>27</v>
      </c>
      <c r="AX187" t="s">
        <v>28</v>
      </c>
      <c r="AY187" s="2" t="str">
        <f t="shared" si="6"/>
        <v>EGEO1000710</v>
      </c>
      <c r="AZ187" s="7">
        <f t="shared" si="7"/>
        <v>0.00015130365157967063</v>
      </c>
    </row>
    <row r="188" spans="1:52" ht="16.5">
      <c r="A188" s="5">
        <v>41998</v>
      </c>
      <c r="B188" s="5"/>
      <c r="C188" s="6">
        <f ca="1" t="shared" si="5"/>
        <v>0.5808499852951634</v>
      </c>
      <c r="D188" s="5"/>
      <c r="E188" t="s">
        <v>866</v>
      </c>
      <c r="I188" s="4">
        <v>0.42</v>
      </c>
      <c r="J188" t="s">
        <v>27</v>
      </c>
      <c r="K188" t="s">
        <v>28</v>
      </c>
      <c r="V188" s="4">
        <v>0.01</v>
      </c>
      <c r="W188" t="s">
        <v>27</v>
      </c>
      <c r="X188" t="s">
        <v>28</v>
      </c>
      <c r="AI188" s="4">
        <v>1.37</v>
      </c>
      <c r="AJ188" t="s">
        <v>27</v>
      </c>
      <c r="AK188" t="s">
        <v>28</v>
      </c>
      <c r="AV188" s="4">
        <v>1.8</v>
      </c>
      <c r="AW188" t="s">
        <v>27</v>
      </c>
      <c r="AX188" t="s">
        <v>28</v>
      </c>
      <c r="AY188" s="2" t="str">
        <f t="shared" si="6"/>
        <v>EGEO1000710</v>
      </c>
      <c r="AZ188" s="7">
        <f t="shared" si="7"/>
        <v>0.0002478111298823693</v>
      </c>
    </row>
    <row r="189" spans="1:52" ht="16.5">
      <c r="A189" s="5">
        <v>41998</v>
      </c>
      <c r="B189" s="5"/>
      <c r="C189" s="6">
        <f ca="1" t="shared" si="5"/>
        <v>0.5810495363805269</v>
      </c>
      <c r="D189" s="5"/>
      <c r="E189" t="s">
        <v>867</v>
      </c>
      <c r="I189" s="4">
        <v>0.42</v>
      </c>
      <c r="J189" t="s">
        <v>27</v>
      </c>
      <c r="K189" t="s">
        <v>28</v>
      </c>
      <c r="V189" s="4">
        <v>0.01</v>
      </c>
      <c r="W189" t="s">
        <v>27</v>
      </c>
      <c r="X189" t="s">
        <v>28</v>
      </c>
      <c r="AI189" s="4">
        <v>1.37</v>
      </c>
      <c r="AJ189" t="s">
        <v>27</v>
      </c>
      <c r="AK189" t="s">
        <v>28</v>
      </c>
      <c r="AV189" s="4">
        <v>1.49</v>
      </c>
      <c r="AW189" t="s">
        <v>27</v>
      </c>
      <c r="AX189" t="s">
        <v>28</v>
      </c>
      <c r="AY189" s="2" t="str">
        <f t="shared" si="6"/>
        <v>EGEO1000710</v>
      </c>
      <c r="AZ189" s="7">
        <f t="shared" si="7"/>
        <v>0.00019955108536351407</v>
      </c>
    </row>
    <row r="190" spans="1:52" ht="16.5">
      <c r="A190" s="5">
        <v>41998</v>
      </c>
      <c r="B190" s="5"/>
      <c r="C190" s="6">
        <f ca="1" t="shared" si="5"/>
        <v>0.5811997916278073</v>
      </c>
      <c r="D190" s="5"/>
      <c r="E190" t="s">
        <v>868</v>
      </c>
      <c r="I190" s="4">
        <v>0.42</v>
      </c>
      <c r="J190" t="s">
        <v>27</v>
      </c>
      <c r="K190" t="s">
        <v>28</v>
      </c>
      <c r="V190" s="4">
        <v>0.01</v>
      </c>
      <c r="W190" t="s">
        <v>27</v>
      </c>
      <c r="X190" t="s">
        <v>28</v>
      </c>
      <c r="AI190" s="4">
        <v>1.37</v>
      </c>
      <c r="AJ190" t="s">
        <v>27</v>
      </c>
      <c r="AK190" t="s">
        <v>28</v>
      </c>
      <c r="AV190" s="4">
        <v>1.55</v>
      </c>
      <c r="AW190" t="s">
        <v>27</v>
      </c>
      <c r="AX190" t="s">
        <v>28</v>
      </c>
      <c r="AY190" s="2" t="str">
        <f t="shared" si="6"/>
        <v>EGEO1000710</v>
      </c>
      <c r="AZ190" s="7">
        <f t="shared" si="7"/>
        <v>0.0001502552472804064</v>
      </c>
    </row>
    <row r="191" spans="1:52" ht="16.5">
      <c r="A191" s="5">
        <v>41998</v>
      </c>
      <c r="B191" s="5"/>
      <c r="C191" s="6">
        <f ca="1" t="shared" si="5"/>
        <v>0.5814300553257875</v>
      </c>
      <c r="D191" s="5"/>
      <c r="E191" t="s">
        <v>869</v>
      </c>
      <c r="I191" s="4">
        <v>0.42</v>
      </c>
      <c r="J191" t="s">
        <v>27</v>
      </c>
      <c r="K191" t="s">
        <v>28</v>
      </c>
      <c r="V191" s="4">
        <v>0</v>
      </c>
      <c r="W191" t="s">
        <v>27</v>
      </c>
      <c r="X191" t="s">
        <v>28</v>
      </c>
      <c r="AI191" s="4">
        <v>1.37</v>
      </c>
      <c r="AJ191" t="s">
        <v>27</v>
      </c>
      <c r="AK191" t="s">
        <v>28</v>
      </c>
      <c r="AV191" s="4">
        <v>1.96</v>
      </c>
      <c r="AW191" t="s">
        <v>27</v>
      </c>
      <c r="AX191" t="s">
        <v>28</v>
      </c>
      <c r="AY191" s="2" t="str">
        <f t="shared" si="6"/>
        <v>EGEO1000710</v>
      </c>
      <c r="AZ191" s="7">
        <f t="shared" si="7"/>
        <v>0.00023026369798018198</v>
      </c>
    </row>
    <row r="192" spans="1:52" ht="16.5">
      <c r="A192" s="5">
        <v>41998</v>
      </c>
      <c r="B192" s="5"/>
      <c r="C192" s="6">
        <f aca="true" ca="1" t="shared" si="8" ref="C192:C255">IF(AY192=AY191,C191+RAND()/5000+0.00012,C191+RAND()/5000+0.0007)</f>
        <v>0.5816466657231194</v>
      </c>
      <c r="D192" s="5"/>
      <c r="E192" t="s">
        <v>870</v>
      </c>
      <c r="I192" s="4">
        <v>0.42</v>
      </c>
      <c r="J192" t="s">
        <v>27</v>
      </c>
      <c r="K192" t="s">
        <v>28</v>
      </c>
      <c r="V192" s="4">
        <v>0</v>
      </c>
      <c r="W192" t="s">
        <v>27</v>
      </c>
      <c r="X192" t="s">
        <v>28</v>
      </c>
      <c r="AI192" s="4">
        <v>1.37</v>
      </c>
      <c r="AJ192" t="s">
        <v>27</v>
      </c>
      <c r="AK192" t="s">
        <v>28</v>
      </c>
      <c r="AV192" s="4">
        <v>1.56</v>
      </c>
      <c r="AW192" t="s">
        <v>27</v>
      </c>
      <c r="AX192" t="s">
        <v>28</v>
      </c>
      <c r="AY192" s="2" t="str">
        <f t="shared" si="6"/>
        <v>EGEO1000710</v>
      </c>
      <c r="AZ192" s="7">
        <f t="shared" si="7"/>
        <v>0.00021661039733189558</v>
      </c>
    </row>
    <row r="193" spans="1:52" ht="16.5">
      <c r="A193" s="5">
        <v>41998</v>
      </c>
      <c r="B193" s="5"/>
      <c r="C193" s="6">
        <f ca="1" t="shared" si="8"/>
        <v>0.5824378049176707</v>
      </c>
      <c r="D193" s="5"/>
      <c r="E193" t="s">
        <v>871</v>
      </c>
      <c r="I193" s="4">
        <v>0.42</v>
      </c>
      <c r="J193" t="s">
        <v>27</v>
      </c>
      <c r="K193" t="s">
        <v>28</v>
      </c>
      <c r="V193" s="4">
        <v>0.01</v>
      </c>
      <c r="W193" t="s">
        <v>27</v>
      </c>
      <c r="X193" t="s">
        <v>28</v>
      </c>
      <c r="AI193" s="4">
        <v>1.37</v>
      </c>
      <c r="AJ193" t="s">
        <v>27</v>
      </c>
      <c r="AK193" t="s">
        <v>28</v>
      </c>
      <c r="AV193" s="4">
        <v>1.98</v>
      </c>
      <c r="AW193" t="s">
        <v>27</v>
      </c>
      <c r="AX193" t="s">
        <v>28</v>
      </c>
      <c r="AY193" s="2" t="str">
        <f t="shared" si="6"/>
        <v>EGEO1000720</v>
      </c>
      <c r="AZ193" s="7">
        <f t="shared" si="7"/>
        <v>0.0007911391945513158</v>
      </c>
    </row>
    <row r="194" spans="1:52" ht="16.5">
      <c r="A194" s="5">
        <v>41998</v>
      </c>
      <c r="B194" s="5"/>
      <c r="C194" s="6">
        <f ca="1" t="shared" si="8"/>
        <v>0.5827198736820486</v>
      </c>
      <c r="D194" s="5"/>
      <c r="E194" t="s">
        <v>872</v>
      </c>
      <c r="I194" s="4">
        <v>0.42</v>
      </c>
      <c r="J194" t="s">
        <v>27</v>
      </c>
      <c r="K194" t="s">
        <v>28</v>
      </c>
      <c r="V194" s="4">
        <v>0.01</v>
      </c>
      <c r="W194" t="s">
        <v>27</v>
      </c>
      <c r="X194" t="s">
        <v>28</v>
      </c>
      <c r="AI194" s="4">
        <v>1.37</v>
      </c>
      <c r="AJ194" t="s">
        <v>27</v>
      </c>
      <c r="AK194" t="s">
        <v>28</v>
      </c>
      <c r="AV194" s="4">
        <v>1.94</v>
      </c>
      <c r="AW194" t="s">
        <v>27</v>
      </c>
      <c r="AX194" t="s">
        <v>28</v>
      </c>
      <c r="AY194" s="2" t="str">
        <f aca="true" t="shared" si="9" ref="AY194:AY257">MID(E194,1,11)</f>
        <v>EGEO1000720</v>
      </c>
      <c r="AZ194" s="7">
        <f aca="true" t="shared" si="10" ref="AZ194:AZ257">C194-C193</f>
        <v>0.000282068764377863</v>
      </c>
    </row>
    <row r="195" spans="1:52" ht="16.5">
      <c r="A195" s="5">
        <v>41998</v>
      </c>
      <c r="B195" s="5"/>
      <c r="C195" s="6">
        <f ca="1" t="shared" si="8"/>
        <v>0.5829207309931852</v>
      </c>
      <c r="D195" s="5"/>
      <c r="E195" t="s">
        <v>873</v>
      </c>
      <c r="I195" s="4">
        <v>0.42</v>
      </c>
      <c r="J195" t="s">
        <v>27</v>
      </c>
      <c r="K195" t="s">
        <v>28</v>
      </c>
      <c r="V195" s="4">
        <v>0.01</v>
      </c>
      <c r="W195" t="s">
        <v>27</v>
      </c>
      <c r="X195" t="s">
        <v>28</v>
      </c>
      <c r="AI195" s="4">
        <v>1.37</v>
      </c>
      <c r="AJ195" t="s">
        <v>27</v>
      </c>
      <c r="AK195" t="s">
        <v>28</v>
      </c>
      <c r="AV195" s="4">
        <v>1.89</v>
      </c>
      <c r="AW195" t="s">
        <v>27</v>
      </c>
      <c r="AX195" t="s">
        <v>28</v>
      </c>
      <c r="AY195" s="2" t="str">
        <f t="shared" si="9"/>
        <v>EGEO1000720</v>
      </c>
      <c r="AZ195" s="7">
        <f t="shared" si="10"/>
        <v>0.0002008573111366152</v>
      </c>
    </row>
    <row r="196" spans="1:52" ht="16.5">
      <c r="A196" s="5">
        <v>41998</v>
      </c>
      <c r="B196" s="5"/>
      <c r="C196" s="6">
        <f ca="1" t="shared" si="8"/>
        <v>0.5831051014355907</v>
      </c>
      <c r="D196" s="5"/>
      <c r="E196" t="s">
        <v>874</v>
      </c>
      <c r="I196" s="4">
        <v>0.42</v>
      </c>
      <c r="J196" t="s">
        <v>27</v>
      </c>
      <c r="K196" t="s">
        <v>28</v>
      </c>
      <c r="V196" s="4">
        <v>0.01</v>
      </c>
      <c r="W196" t="s">
        <v>27</v>
      </c>
      <c r="X196" t="s">
        <v>28</v>
      </c>
      <c r="AI196" s="4">
        <v>1.37</v>
      </c>
      <c r="AJ196" t="s">
        <v>27</v>
      </c>
      <c r="AK196" t="s">
        <v>28</v>
      </c>
      <c r="AV196" s="4">
        <v>1.81</v>
      </c>
      <c r="AW196" t="s">
        <v>27</v>
      </c>
      <c r="AX196" t="s">
        <v>28</v>
      </c>
      <c r="AY196" s="2" t="str">
        <f t="shared" si="9"/>
        <v>EGEO1000720</v>
      </c>
      <c r="AZ196" s="7">
        <f t="shared" si="10"/>
        <v>0.0001843704424054904</v>
      </c>
    </row>
    <row r="197" spans="1:52" ht="16.5">
      <c r="A197" s="5">
        <v>41998</v>
      </c>
      <c r="B197" s="5"/>
      <c r="C197" s="6">
        <f ca="1" t="shared" si="8"/>
        <v>0.5833068439460961</v>
      </c>
      <c r="D197" s="5"/>
      <c r="E197" t="s">
        <v>875</v>
      </c>
      <c r="I197" s="4">
        <v>0.42</v>
      </c>
      <c r="J197" t="s">
        <v>27</v>
      </c>
      <c r="K197" t="s">
        <v>28</v>
      </c>
      <c r="V197" s="4">
        <v>0.02</v>
      </c>
      <c r="W197" t="s">
        <v>27</v>
      </c>
      <c r="X197" t="s">
        <v>28</v>
      </c>
      <c r="AI197" s="4">
        <v>1.37</v>
      </c>
      <c r="AJ197" t="s">
        <v>27</v>
      </c>
      <c r="AK197" t="s">
        <v>28</v>
      </c>
      <c r="AV197" s="4">
        <v>1.87</v>
      </c>
      <c r="AW197" t="s">
        <v>27</v>
      </c>
      <c r="AX197" t="s">
        <v>28</v>
      </c>
      <c r="AY197" s="2" t="str">
        <f t="shared" si="9"/>
        <v>EGEO1000720</v>
      </c>
      <c r="AZ197" s="7">
        <f t="shared" si="10"/>
        <v>0.00020174251050542047</v>
      </c>
    </row>
    <row r="198" spans="1:52" ht="16.5">
      <c r="A198" s="5">
        <v>41998</v>
      </c>
      <c r="B198" s="5"/>
      <c r="C198" s="6">
        <f ca="1" t="shared" si="8"/>
        <v>0.5836202884134771</v>
      </c>
      <c r="D198" s="5"/>
      <c r="E198" t="s">
        <v>876</v>
      </c>
      <c r="I198" s="4">
        <v>0.42</v>
      </c>
      <c r="J198" t="s">
        <v>27</v>
      </c>
      <c r="K198" t="s">
        <v>28</v>
      </c>
      <c r="V198" s="4">
        <v>0.01</v>
      </c>
      <c r="W198" t="s">
        <v>27</v>
      </c>
      <c r="X198" t="s">
        <v>28</v>
      </c>
      <c r="AI198" s="4">
        <v>1.37</v>
      </c>
      <c r="AJ198" t="s">
        <v>27</v>
      </c>
      <c r="AK198" t="s">
        <v>28</v>
      </c>
      <c r="AV198" s="4">
        <v>1.8</v>
      </c>
      <c r="AW198" t="s">
        <v>27</v>
      </c>
      <c r="AX198" t="s">
        <v>28</v>
      </c>
      <c r="AY198" s="2" t="str">
        <f t="shared" si="9"/>
        <v>EGEO1000720</v>
      </c>
      <c r="AZ198" s="7">
        <f t="shared" si="10"/>
        <v>0.00031344446738101883</v>
      </c>
    </row>
    <row r="199" spans="1:52" ht="16.5">
      <c r="A199" s="5">
        <v>41998</v>
      </c>
      <c r="B199" s="5"/>
      <c r="C199" s="6">
        <f ca="1" t="shared" si="8"/>
        <v>0.5838404678545863</v>
      </c>
      <c r="D199" s="5"/>
      <c r="E199" t="s">
        <v>877</v>
      </c>
      <c r="I199" s="4">
        <v>0.42</v>
      </c>
      <c r="J199" t="s">
        <v>27</v>
      </c>
      <c r="K199" t="s">
        <v>28</v>
      </c>
      <c r="V199" s="4">
        <v>0.02</v>
      </c>
      <c r="W199" t="s">
        <v>27</v>
      </c>
      <c r="X199" t="s">
        <v>28</v>
      </c>
      <c r="AI199" s="4">
        <v>1.37</v>
      </c>
      <c r="AJ199" t="s">
        <v>27</v>
      </c>
      <c r="AK199" t="s">
        <v>28</v>
      </c>
      <c r="AV199" s="4">
        <v>1.95</v>
      </c>
      <c r="AW199" t="s">
        <v>27</v>
      </c>
      <c r="AX199" t="s">
        <v>28</v>
      </c>
      <c r="AY199" s="2" t="str">
        <f t="shared" si="9"/>
        <v>EGEO1000720</v>
      </c>
      <c r="AZ199" s="7">
        <f t="shared" si="10"/>
        <v>0.00022017944110919174</v>
      </c>
    </row>
    <row r="200" spans="1:52" ht="16.5">
      <c r="A200" s="5">
        <v>41998</v>
      </c>
      <c r="B200" s="5"/>
      <c r="C200" s="6">
        <f ca="1" t="shared" si="8"/>
        <v>0.5841579424097948</v>
      </c>
      <c r="D200" s="5"/>
      <c r="E200" t="s">
        <v>878</v>
      </c>
      <c r="I200" s="4">
        <v>0.42</v>
      </c>
      <c r="J200" t="s">
        <v>27</v>
      </c>
      <c r="K200" t="s">
        <v>28</v>
      </c>
      <c r="V200" s="4">
        <v>0.02</v>
      </c>
      <c r="W200" t="s">
        <v>27</v>
      </c>
      <c r="X200" t="s">
        <v>28</v>
      </c>
      <c r="AI200" s="4">
        <v>1.37</v>
      </c>
      <c r="AJ200" t="s">
        <v>27</v>
      </c>
      <c r="AK200" t="s">
        <v>28</v>
      </c>
      <c r="AV200" s="4">
        <v>2.24</v>
      </c>
      <c r="AW200" t="s">
        <v>27</v>
      </c>
      <c r="AX200" t="s">
        <v>28</v>
      </c>
      <c r="AY200" s="2" t="str">
        <f t="shared" si="9"/>
        <v>EGEO1000720</v>
      </c>
      <c r="AZ200" s="7">
        <f t="shared" si="10"/>
        <v>0.00031747455520847456</v>
      </c>
    </row>
    <row r="201" spans="1:52" ht="16.5">
      <c r="A201" s="5">
        <v>41998</v>
      </c>
      <c r="B201" s="5"/>
      <c r="C201" s="6">
        <f ca="1" t="shared" si="8"/>
        <v>0.5843996814851181</v>
      </c>
      <c r="D201" s="5"/>
      <c r="E201" t="s">
        <v>879</v>
      </c>
      <c r="I201" s="4">
        <v>0.42</v>
      </c>
      <c r="J201" t="s">
        <v>27</v>
      </c>
      <c r="K201" t="s">
        <v>28</v>
      </c>
      <c r="V201" s="4">
        <v>0.01</v>
      </c>
      <c r="W201" t="s">
        <v>27</v>
      </c>
      <c r="X201" t="s">
        <v>28</v>
      </c>
      <c r="AI201" s="4">
        <v>1.37</v>
      </c>
      <c r="AJ201" t="s">
        <v>27</v>
      </c>
      <c r="AK201" t="s">
        <v>28</v>
      </c>
      <c r="AV201" s="4">
        <v>1.55</v>
      </c>
      <c r="AW201" t="s">
        <v>27</v>
      </c>
      <c r="AX201" t="s">
        <v>28</v>
      </c>
      <c r="AY201" s="2" t="str">
        <f t="shared" si="9"/>
        <v>EGEO1000720</v>
      </c>
      <c r="AZ201" s="7">
        <f t="shared" si="10"/>
        <v>0.00024173907532332173</v>
      </c>
    </row>
    <row r="202" spans="1:52" ht="16.5">
      <c r="A202" s="5">
        <v>41998</v>
      </c>
      <c r="B202" s="5"/>
      <c r="C202" s="6">
        <f ca="1" t="shared" si="8"/>
        <v>0.5846498340201157</v>
      </c>
      <c r="D202" s="5"/>
      <c r="E202" t="s">
        <v>880</v>
      </c>
      <c r="I202" s="4">
        <v>0.42</v>
      </c>
      <c r="J202" t="s">
        <v>27</v>
      </c>
      <c r="K202" t="s">
        <v>28</v>
      </c>
      <c r="V202" s="4">
        <v>0.01</v>
      </c>
      <c r="W202" t="s">
        <v>27</v>
      </c>
      <c r="X202" t="s">
        <v>28</v>
      </c>
      <c r="AI202" s="4">
        <v>1.37</v>
      </c>
      <c r="AJ202" t="s">
        <v>27</v>
      </c>
      <c r="AK202" t="s">
        <v>28</v>
      </c>
      <c r="AV202" s="4">
        <v>1.57</v>
      </c>
      <c r="AW202" t="s">
        <v>27</v>
      </c>
      <c r="AX202" t="s">
        <v>28</v>
      </c>
      <c r="AY202" s="2" t="str">
        <f t="shared" si="9"/>
        <v>EGEO1000720</v>
      </c>
      <c r="AZ202" s="7">
        <f t="shared" si="10"/>
        <v>0.00025015253499760526</v>
      </c>
    </row>
    <row r="203" spans="1:52" ht="16.5">
      <c r="A203" s="5">
        <v>41998</v>
      </c>
      <c r="B203" s="5"/>
      <c r="C203" s="6">
        <f ca="1" t="shared" si="8"/>
        <v>0.5848597351424056</v>
      </c>
      <c r="D203" s="5"/>
      <c r="E203" t="s">
        <v>881</v>
      </c>
      <c r="I203" s="4">
        <v>0.42</v>
      </c>
      <c r="J203" t="s">
        <v>27</v>
      </c>
      <c r="K203" t="s">
        <v>28</v>
      </c>
      <c r="V203" s="4">
        <v>0</v>
      </c>
      <c r="W203" t="s">
        <v>27</v>
      </c>
      <c r="X203" t="s">
        <v>28</v>
      </c>
      <c r="AI203" s="4">
        <v>1.37</v>
      </c>
      <c r="AJ203" t="s">
        <v>27</v>
      </c>
      <c r="AK203" t="s">
        <v>28</v>
      </c>
      <c r="AV203" s="4">
        <v>1.29</v>
      </c>
      <c r="AW203" t="s">
        <v>27</v>
      </c>
      <c r="AX203" t="s">
        <v>28</v>
      </c>
      <c r="AY203" s="2" t="str">
        <f t="shared" si="9"/>
        <v>EGEO1000720</v>
      </c>
      <c r="AZ203" s="7">
        <f t="shared" si="10"/>
        <v>0.00020990112228991276</v>
      </c>
    </row>
    <row r="204" spans="1:52" ht="16.5">
      <c r="A204" s="5">
        <v>41998</v>
      </c>
      <c r="B204" s="5"/>
      <c r="C204" s="6">
        <f ca="1" t="shared" si="8"/>
        <v>0.5850247789836065</v>
      </c>
      <c r="D204" s="5"/>
      <c r="E204" t="s">
        <v>882</v>
      </c>
      <c r="I204" s="4">
        <v>0.42</v>
      </c>
      <c r="J204" t="s">
        <v>27</v>
      </c>
      <c r="K204" t="s">
        <v>28</v>
      </c>
      <c r="V204" s="4">
        <v>0.01</v>
      </c>
      <c r="W204" t="s">
        <v>27</v>
      </c>
      <c r="X204" t="s">
        <v>28</v>
      </c>
      <c r="AI204" s="4">
        <v>1.37</v>
      </c>
      <c r="AJ204" t="s">
        <v>27</v>
      </c>
      <c r="AK204" t="s">
        <v>28</v>
      </c>
      <c r="AV204" s="4">
        <v>1.12</v>
      </c>
      <c r="AW204" t="s">
        <v>27</v>
      </c>
      <c r="AX204" t="s">
        <v>28</v>
      </c>
      <c r="AY204" s="2" t="str">
        <f t="shared" si="9"/>
        <v>EGEO1000720</v>
      </c>
      <c r="AZ204" s="7">
        <f t="shared" si="10"/>
        <v>0.00016504384120086257</v>
      </c>
    </row>
    <row r="205" spans="1:52" ht="16.5">
      <c r="A205" s="5">
        <v>41998</v>
      </c>
      <c r="B205" s="5"/>
      <c r="C205" s="6">
        <f ca="1" t="shared" si="8"/>
        <v>0.5852226926089675</v>
      </c>
      <c r="D205" s="5"/>
      <c r="E205" t="s">
        <v>883</v>
      </c>
      <c r="I205" s="4">
        <v>0.42</v>
      </c>
      <c r="J205" t="s">
        <v>27</v>
      </c>
      <c r="K205" t="s">
        <v>28</v>
      </c>
      <c r="V205" s="4">
        <v>0.01</v>
      </c>
      <c r="W205" t="s">
        <v>27</v>
      </c>
      <c r="X205" t="s">
        <v>28</v>
      </c>
      <c r="AI205" s="4">
        <v>1.37</v>
      </c>
      <c r="AJ205" t="s">
        <v>27</v>
      </c>
      <c r="AK205" t="s">
        <v>28</v>
      </c>
      <c r="AV205" s="4">
        <v>1.5</v>
      </c>
      <c r="AW205" t="s">
        <v>27</v>
      </c>
      <c r="AX205" t="s">
        <v>28</v>
      </c>
      <c r="AY205" s="2" t="str">
        <f t="shared" si="9"/>
        <v>EGEO1000720</v>
      </c>
      <c r="AZ205" s="7">
        <f t="shared" si="10"/>
        <v>0.00019791362536103474</v>
      </c>
    </row>
    <row r="206" spans="1:52" ht="16.5">
      <c r="A206" s="5">
        <v>41998</v>
      </c>
      <c r="B206" s="5"/>
      <c r="C206" s="6">
        <f ca="1" t="shared" si="8"/>
        <v>0.5853717713430261</v>
      </c>
      <c r="D206" s="5"/>
      <c r="E206" t="s">
        <v>884</v>
      </c>
      <c r="I206" s="4">
        <v>0.42</v>
      </c>
      <c r="J206" t="s">
        <v>27</v>
      </c>
      <c r="K206" t="s">
        <v>28</v>
      </c>
      <c r="V206" s="4">
        <v>0.02</v>
      </c>
      <c r="W206" t="s">
        <v>27</v>
      </c>
      <c r="X206" t="s">
        <v>28</v>
      </c>
      <c r="AI206" s="4">
        <v>1.37</v>
      </c>
      <c r="AJ206" t="s">
        <v>27</v>
      </c>
      <c r="AK206" t="s">
        <v>28</v>
      </c>
      <c r="AV206" s="4">
        <v>1.59</v>
      </c>
      <c r="AW206" t="s">
        <v>27</v>
      </c>
      <c r="AX206" t="s">
        <v>28</v>
      </c>
      <c r="AY206" s="2" t="str">
        <f t="shared" si="9"/>
        <v>EGEO1000720</v>
      </c>
      <c r="AZ206" s="7">
        <f t="shared" si="10"/>
        <v>0.00014907873405856087</v>
      </c>
    </row>
    <row r="207" spans="1:52" ht="16.5">
      <c r="A207" s="5">
        <v>41998</v>
      </c>
      <c r="B207" s="5"/>
      <c r="C207" s="6">
        <f ca="1" t="shared" si="8"/>
        <v>0.5855116409405335</v>
      </c>
      <c r="D207" s="5"/>
      <c r="E207" t="s">
        <v>885</v>
      </c>
      <c r="I207" s="4">
        <v>0.42</v>
      </c>
      <c r="J207" t="s">
        <v>27</v>
      </c>
      <c r="K207" t="s">
        <v>28</v>
      </c>
      <c r="V207" s="4">
        <v>0.02</v>
      </c>
      <c r="W207" t="s">
        <v>27</v>
      </c>
      <c r="X207" t="s">
        <v>28</v>
      </c>
      <c r="AI207" s="4">
        <v>1.37</v>
      </c>
      <c r="AJ207" t="s">
        <v>27</v>
      </c>
      <c r="AK207" t="s">
        <v>28</v>
      </c>
      <c r="AV207" s="4">
        <v>2.36</v>
      </c>
      <c r="AW207" t="s">
        <v>27</v>
      </c>
      <c r="AX207" t="s">
        <v>28</v>
      </c>
      <c r="AY207" s="2" t="str">
        <f t="shared" si="9"/>
        <v>EGEO1000720</v>
      </c>
      <c r="AZ207" s="7">
        <f t="shared" si="10"/>
        <v>0.0001398695975074471</v>
      </c>
    </row>
    <row r="208" spans="1:52" ht="16.5">
      <c r="A208" s="5">
        <v>41998</v>
      </c>
      <c r="B208" s="5"/>
      <c r="C208" s="6">
        <f ca="1" t="shared" si="8"/>
        <v>0.5863647712916482</v>
      </c>
      <c r="D208" s="5"/>
      <c r="E208" t="s">
        <v>886</v>
      </c>
      <c r="I208" s="4">
        <v>0.45</v>
      </c>
      <c r="J208" t="s">
        <v>27</v>
      </c>
      <c r="K208" t="s">
        <v>28</v>
      </c>
      <c r="V208" s="4">
        <v>0</v>
      </c>
      <c r="W208" t="s">
        <v>27</v>
      </c>
      <c r="X208" t="s">
        <v>28</v>
      </c>
      <c r="AI208" s="4">
        <v>0.37</v>
      </c>
      <c r="AJ208" t="s">
        <v>27</v>
      </c>
      <c r="AK208" t="s">
        <v>28</v>
      </c>
      <c r="AV208" s="4">
        <v>0.15</v>
      </c>
      <c r="AW208" t="s">
        <v>27</v>
      </c>
      <c r="AX208" t="s">
        <v>28</v>
      </c>
      <c r="AY208" s="2" t="str">
        <f t="shared" si="9"/>
        <v>EGEO1000730</v>
      </c>
      <c r="AZ208" s="7">
        <f t="shared" si="10"/>
        <v>0.0008531303511146726</v>
      </c>
    </row>
    <row r="209" spans="1:52" ht="16.5">
      <c r="A209" s="5">
        <v>41998</v>
      </c>
      <c r="B209" s="5"/>
      <c r="C209" s="6">
        <f ca="1" t="shared" si="8"/>
        <v>0.5866069165548213</v>
      </c>
      <c r="D209" s="5"/>
      <c r="E209" t="s">
        <v>887</v>
      </c>
      <c r="I209" s="4">
        <v>0.45</v>
      </c>
      <c r="J209" t="s">
        <v>27</v>
      </c>
      <c r="K209" t="s">
        <v>28</v>
      </c>
      <c r="V209" s="4">
        <v>0</v>
      </c>
      <c r="W209" t="s">
        <v>27</v>
      </c>
      <c r="X209" t="s">
        <v>28</v>
      </c>
      <c r="AI209" s="4">
        <v>0.37</v>
      </c>
      <c r="AJ209" t="s">
        <v>27</v>
      </c>
      <c r="AK209" t="s">
        <v>28</v>
      </c>
      <c r="AV209" s="4">
        <v>0.36</v>
      </c>
      <c r="AW209" t="s">
        <v>27</v>
      </c>
      <c r="AX209" t="s">
        <v>28</v>
      </c>
      <c r="AY209" s="2" t="str">
        <f t="shared" si="9"/>
        <v>EGEO1000730</v>
      </c>
      <c r="AZ209" s="7">
        <f t="shared" si="10"/>
        <v>0.00024214526317312135</v>
      </c>
    </row>
    <row r="210" spans="1:52" ht="16.5">
      <c r="A210" s="5">
        <v>41998</v>
      </c>
      <c r="B210" s="5"/>
      <c r="C210" s="6">
        <f ca="1" t="shared" si="8"/>
        <v>0.5868793026331207</v>
      </c>
      <c r="D210" s="5"/>
      <c r="E210" t="s">
        <v>888</v>
      </c>
      <c r="I210" s="4">
        <v>0.45</v>
      </c>
      <c r="J210" t="s">
        <v>27</v>
      </c>
      <c r="K210" t="s">
        <v>28</v>
      </c>
      <c r="V210" s="4">
        <v>0</v>
      </c>
      <c r="W210" t="s">
        <v>27</v>
      </c>
      <c r="X210" t="s">
        <v>28</v>
      </c>
      <c r="AI210" s="4">
        <v>0.37</v>
      </c>
      <c r="AJ210" t="s">
        <v>27</v>
      </c>
      <c r="AK210" t="s">
        <v>28</v>
      </c>
      <c r="AV210" s="4">
        <v>0.65</v>
      </c>
      <c r="AW210" t="s">
        <v>27</v>
      </c>
      <c r="AX210" t="s">
        <v>28</v>
      </c>
      <c r="AY210" s="2" t="str">
        <f t="shared" si="9"/>
        <v>EGEO1000730</v>
      </c>
      <c r="AZ210" s="7">
        <f t="shared" si="10"/>
        <v>0.00027238607829938033</v>
      </c>
    </row>
    <row r="211" spans="1:52" ht="16.5">
      <c r="A211" s="5">
        <v>41998</v>
      </c>
      <c r="B211" s="5"/>
      <c r="C211" s="6">
        <f ca="1" t="shared" si="8"/>
        <v>0.5870280220309102</v>
      </c>
      <c r="D211" s="5"/>
      <c r="E211" t="s">
        <v>889</v>
      </c>
      <c r="I211" s="4">
        <v>0.45</v>
      </c>
      <c r="J211" t="s">
        <v>27</v>
      </c>
      <c r="K211" t="s">
        <v>28</v>
      </c>
      <c r="V211" s="4">
        <v>0</v>
      </c>
      <c r="W211" t="s">
        <v>27</v>
      </c>
      <c r="X211" t="s">
        <v>28</v>
      </c>
      <c r="AI211" s="4">
        <v>0.37</v>
      </c>
      <c r="AJ211" t="s">
        <v>27</v>
      </c>
      <c r="AK211" t="s">
        <v>28</v>
      </c>
      <c r="AV211" s="4">
        <v>0.34</v>
      </c>
      <c r="AW211" t="s">
        <v>27</v>
      </c>
      <c r="AX211" t="s">
        <v>28</v>
      </c>
      <c r="AY211" s="2" t="str">
        <f t="shared" si="9"/>
        <v>EGEO1000730</v>
      </c>
      <c r="AZ211" s="7">
        <f t="shared" si="10"/>
        <v>0.0001487193977894874</v>
      </c>
    </row>
    <row r="212" spans="1:52" ht="16.5">
      <c r="A212" s="5">
        <v>41998</v>
      </c>
      <c r="B212" s="5"/>
      <c r="C212" s="6">
        <f ca="1" t="shared" si="8"/>
        <v>0.5871730803788283</v>
      </c>
      <c r="D212" s="5"/>
      <c r="E212" t="s">
        <v>890</v>
      </c>
      <c r="I212" s="4">
        <v>0.45</v>
      </c>
      <c r="J212" t="s">
        <v>27</v>
      </c>
      <c r="K212" t="s">
        <v>28</v>
      </c>
      <c r="V212" s="4">
        <v>0</v>
      </c>
      <c r="W212" t="s">
        <v>27</v>
      </c>
      <c r="X212" t="s">
        <v>28</v>
      </c>
      <c r="AI212" s="4">
        <v>0.37</v>
      </c>
      <c r="AJ212" t="s">
        <v>27</v>
      </c>
      <c r="AK212" t="s">
        <v>28</v>
      </c>
      <c r="AV212" s="4">
        <v>0.12</v>
      </c>
      <c r="AW212" t="s">
        <v>27</v>
      </c>
      <c r="AX212" t="s">
        <v>28</v>
      </c>
      <c r="AY212" s="2" t="str">
        <f t="shared" si="9"/>
        <v>EGEO1000730</v>
      </c>
      <c r="AZ212" s="7">
        <f t="shared" si="10"/>
        <v>0.00014505834791811445</v>
      </c>
    </row>
    <row r="213" spans="1:52" ht="16.5">
      <c r="A213" s="5">
        <v>41998</v>
      </c>
      <c r="B213" s="5"/>
      <c r="C213" s="6">
        <f ca="1" t="shared" si="8"/>
        <v>0.5874310528087149</v>
      </c>
      <c r="D213" s="5"/>
      <c r="E213" t="s">
        <v>891</v>
      </c>
      <c r="I213" s="4">
        <v>0.45</v>
      </c>
      <c r="J213" t="s">
        <v>27</v>
      </c>
      <c r="K213" t="s">
        <v>28</v>
      </c>
      <c r="V213" s="4">
        <v>0</v>
      </c>
      <c r="W213" t="s">
        <v>27</v>
      </c>
      <c r="X213" t="s">
        <v>28</v>
      </c>
      <c r="AI213" s="4">
        <v>0.37</v>
      </c>
      <c r="AJ213" t="s">
        <v>27</v>
      </c>
      <c r="AK213" t="s">
        <v>28</v>
      </c>
      <c r="AV213" s="4">
        <v>0.4</v>
      </c>
      <c r="AW213" t="s">
        <v>27</v>
      </c>
      <c r="AX213" t="s">
        <v>28</v>
      </c>
      <c r="AY213" s="2" t="str">
        <f t="shared" si="9"/>
        <v>EGEO1000730</v>
      </c>
      <c r="AZ213" s="7">
        <f t="shared" si="10"/>
        <v>0.000257972429886566</v>
      </c>
    </row>
    <row r="214" spans="1:52" ht="16.5">
      <c r="A214" s="5">
        <v>41998</v>
      </c>
      <c r="B214" s="5"/>
      <c r="C214" s="6">
        <f ca="1" t="shared" si="8"/>
        <v>0.5876349082088431</v>
      </c>
      <c r="D214" s="5"/>
      <c r="E214" t="s">
        <v>892</v>
      </c>
      <c r="I214" s="4">
        <v>0.45</v>
      </c>
      <c r="J214" t="s">
        <v>27</v>
      </c>
      <c r="K214" t="s">
        <v>28</v>
      </c>
      <c r="V214" s="4">
        <v>0</v>
      </c>
      <c r="W214" t="s">
        <v>27</v>
      </c>
      <c r="X214" t="s">
        <v>28</v>
      </c>
      <c r="AI214" s="4">
        <v>0.37</v>
      </c>
      <c r="AJ214" t="s">
        <v>27</v>
      </c>
      <c r="AK214" t="s">
        <v>28</v>
      </c>
      <c r="AV214" s="4">
        <v>0.1</v>
      </c>
      <c r="AW214" t="s">
        <v>27</v>
      </c>
      <c r="AX214" t="s">
        <v>28</v>
      </c>
      <c r="AY214" s="2" t="str">
        <f t="shared" si="9"/>
        <v>EGEO1000730</v>
      </c>
      <c r="AZ214" s="7">
        <f t="shared" si="10"/>
        <v>0.00020385540012823888</v>
      </c>
    </row>
    <row r="215" spans="1:52" ht="16.5">
      <c r="A215" s="5">
        <v>41998</v>
      </c>
      <c r="B215" s="5"/>
      <c r="C215" s="6">
        <f ca="1" t="shared" si="8"/>
        <v>0.5878698935373471</v>
      </c>
      <c r="D215" s="5"/>
      <c r="E215" t="s">
        <v>893</v>
      </c>
      <c r="I215" s="4">
        <v>0.45</v>
      </c>
      <c r="J215" t="s">
        <v>27</v>
      </c>
      <c r="K215" t="s">
        <v>28</v>
      </c>
      <c r="V215" s="4">
        <v>0</v>
      </c>
      <c r="W215" t="s">
        <v>27</v>
      </c>
      <c r="X215" t="s">
        <v>28</v>
      </c>
      <c r="AI215" s="4">
        <v>0.37</v>
      </c>
      <c r="AJ215" t="s">
        <v>27</v>
      </c>
      <c r="AK215" t="s">
        <v>28</v>
      </c>
      <c r="AV215" s="4">
        <v>0.1</v>
      </c>
      <c r="AW215" t="s">
        <v>27</v>
      </c>
      <c r="AX215" t="s">
        <v>28</v>
      </c>
      <c r="AY215" s="2" t="str">
        <f t="shared" si="9"/>
        <v>EGEO1000730</v>
      </c>
      <c r="AZ215" s="7">
        <f t="shared" si="10"/>
        <v>0.00023498532850396714</v>
      </c>
    </row>
    <row r="216" spans="1:52" ht="16.5">
      <c r="A216" s="5">
        <v>41998</v>
      </c>
      <c r="B216" s="5"/>
      <c r="C216" s="6">
        <f ca="1" t="shared" si="8"/>
        <v>0.5881075090771624</v>
      </c>
      <c r="D216" s="5"/>
      <c r="E216" t="s">
        <v>894</v>
      </c>
      <c r="I216" s="4">
        <v>0.45</v>
      </c>
      <c r="J216" t="s">
        <v>27</v>
      </c>
      <c r="K216" t="s">
        <v>28</v>
      </c>
      <c r="V216" s="4">
        <v>0</v>
      </c>
      <c r="W216" t="s">
        <v>27</v>
      </c>
      <c r="X216" t="s">
        <v>28</v>
      </c>
      <c r="AI216" s="4">
        <v>0.37</v>
      </c>
      <c r="AJ216" t="s">
        <v>27</v>
      </c>
      <c r="AK216" t="s">
        <v>28</v>
      </c>
      <c r="AV216" s="4">
        <v>0.07</v>
      </c>
      <c r="AW216" t="s">
        <v>27</v>
      </c>
      <c r="AX216" t="s">
        <v>28</v>
      </c>
      <c r="AY216" s="2" t="str">
        <f t="shared" si="9"/>
        <v>EGEO1000730</v>
      </c>
      <c r="AZ216" s="7">
        <f t="shared" si="10"/>
        <v>0.0002376155398152724</v>
      </c>
    </row>
    <row r="217" spans="1:52" ht="16.5">
      <c r="A217" s="5">
        <v>41998</v>
      </c>
      <c r="B217" s="5"/>
      <c r="C217" s="6">
        <f ca="1" t="shared" si="8"/>
        <v>0.5882461636338573</v>
      </c>
      <c r="D217" s="5"/>
      <c r="E217" t="s">
        <v>895</v>
      </c>
      <c r="I217" s="4">
        <v>0.45</v>
      </c>
      <c r="J217" t="s">
        <v>27</v>
      </c>
      <c r="K217" t="s">
        <v>28</v>
      </c>
      <c r="V217" s="4">
        <v>0</v>
      </c>
      <c r="W217" t="s">
        <v>27</v>
      </c>
      <c r="X217" t="s">
        <v>28</v>
      </c>
      <c r="AI217" s="4">
        <v>0.37</v>
      </c>
      <c r="AJ217" t="s">
        <v>27</v>
      </c>
      <c r="AK217" t="s">
        <v>28</v>
      </c>
      <c r="AV217" s="4">
        <v>0.11</v>
      </c>
      <c r="AW217" t="s">
        <v>27</v>
      </c>
      <c r="AX217" t="s">
        <v>28</v>
      </c>
      <c r="AY217" s="2" t="str">
        <f t="shared" si="9"/>
        <v>EGEO1000730</v>
      </c>
      <c r="AZ217" s="7">
        <f t="shared" si="10"/>
        <v>0.0001386545566949282</v>
      </c>
    </row>
    <row r="218" spans="1:52" ht="16.5">
      <c r="A218" s="5">
        <v>41998</v>
      </c>
      <c r="B218" s="5"/>
      <c r="C218" s="6">
        <f ca="1" t="shared" si="8"/>
        <v>0.5884905404695074</v>
      </c>
      <c r="D218" s="5"/>
      <c r="E218" t="s">
        <v>896</v>
      </c>
      <c r="I218" s="4">
        <v>0.45</v>
      </c>
      <c r="J218" t="s">
        <v>27</v>
      </c>
      <c r="K218" t="s">
        <v>28</v>
      </c>
      <c r="V218" s="4">
        <v>0</v>
      </c>
      <c r="W218" t="s">
        <v>27</v>
      </c>
      <c r="X218" t="s">
        <v>28</v>
      </c>
      <c r="AI218" s="4">
        <v>0.37</v>
      </c>
      <c r="AJ218" t="s">
        <v>27</v>
      </c>
      <c r="AK218" t="s">
        <v>28</v>
      </c>
      <c r="AV218" s="4">
        <v>0.3</v>
      </c>
      <c r="AW218" t="s">
        <v>27</v>
      </c>
      <c r="AX218" t="s">
        <v>28</v>
      </c>
      <c r="AY218" s="2" t="str">
        <f t="shared" si="9"/>
        <v>EGEO1000730</v>
      </c>
      <c r="AZ218" s="7">
        <f t="shared" si="10"/>
        <v>0.0002443768356501508</v>
      </c>
    </row>
    <row r="219" spans="1:52" ht="16.5">
      <c r="A219" s="5">
        <v>41998</v>
      </c>
      <c r="B219" s="5"/>
      <c r="C219" s="6">
        <f ca="1" t="shared" si="8"/>
        <v>0.5887444431096637</v>
      </c>
      <c r="D219" s="5"/>
      <c r="E219" t="s">
        <v>897</v>
      </c>
      <c r="I219" s="4">
        <v>0.45</v>
      </c>
      <c r="J219" t="s">
        <v>27</v>
      </c>
      <c r="K219" t="s">
        <v>28</v>
      </c>
      <c r="V219" s="4">
        <v>0</v>
      </c>
      <c r="W219" t="s">
        <v>27</v>
      </c>
      <c r="X219" t="s">
        <v>28</v>
      </c>
      <c r="AI219" s="4">
        <v>0.37</v>
      </c>
      <c r="AJ219" t="s">
        <v>27</v>
      </c>
      <c r="AK219" t="s">
        <v>28</v>
      </c>
      <c r="AV219" s="4">
        <v>0.36</v>
      </c>
      <c r="AW219" t="s">
        <v>27</v>
      </c>
      <c r="AX219" t="s">
        <v>28</v>
      </c>
      <c r="AY219" s="2" t="str">
        <f t="shared" si="9"/>
        <v>EGEO1000730</v>
      </c>
      <c r="AZ219" s="7">
        <f t="shared" si="10"/>
        <v>0.00025390264015623387</v>
      </c>
    </row>
    <row r="220" spans="1:52" ht="16.5">
      <c r="A220" s="5">
        <v>41998</v>
      </c>
      <c r="B220" s="5"/>
      <c r="C220" s="6">
        <f ca="1" t="shared" si="8"/>
        <v>0.5889737625646428</v>
      </c>
      <c r="D220" s="5"/>
      <c r="E220" t="s">
        <v>898</v>
      </c>
      <c r="I220" s="4">
        <v>0.45</v>
      </c>
      <c r="J220" t="s">
        <v>27</v>
      </c>
      <c r="K220" t="s">
        <v>28</v>
      </c>
      <c r="V220" s="4">
        <v>0</v>
      </c>
      <c r="W220" t="s">
        <v>27</v>
      </c>
      <c r="X220" t="s">
        <v>28</v>
      </c>
      <c r="AI220" s="4">
        <v>0.37</v>
      </c>
      <c r="AJ220" t="s">
        <v>27</v>
      </c>
      <c r="AK220" t="s">
        <v>28</v>
      </c>
      <c r="AV220" s="4">
        <v>0.3</v>
      </c>
      <c r="AW220" t="s">
        <v>27</v>
      </c>
      <c r="AX220" t="s">
        <v>28</v>
      </c>
      <c r="AY220" s="2" t="str">
        <f t="shared" si="9"/>
        <v>EGEO1000730</v>
      </c>
      <c r="AZ220" s="7">
        <f t="shared" si="10"/>
        <v>0.00022931945497917106</v>
      </c>
    </row>
    <row r="221" spans="1:52" ht="16.5">
      <c r="A221" s="5">
        <v>41998</v>
      </c>
      <c r="B221" s="5"/>
      <c r="C221" s="6">
        <f ca="1" t="shared" si="8"/>
        <v>0.5892211654063574</v>
      </c>
      <c r="D221" s="5"/>
      <c r="E221" t="s">
        <v>899</v>
      </c>
      <c r="I221" s="4">
        <v>0.45</v>
      </c>
      <c r="J221" t="s">
        <v>27</v>
      </c>
      <c r="K221" t="s">
        <v>28</v>
      </c>
      <c r="V221" s="4">
        <v>0</v>
      </c>
      <c r="W221" t="s">
        <v>27</v>
      </c>
      <c r="X221" t="s">
        <v>28</v>
      </c>
      <c r="AI221" s="4">
        <v>0.37</v>
      </c>
      <c r="AJ221" t="s">
        <v>27</v>
      </c>
      <c r="AK221" t="s">
        <v>28</v>
      </c>
      <c r="AV221" s="4">
        <v>0.61</v>
      </c>
      <c r="AW221" t="s">
        <v>27</v>
      </c>
      <c r="AX221" t="s">
        <v>28</v>
      </c>
      <c r="AY221" s="2" t="str">
        <f t="shared" si="9"/>
        <v>EGEO1000730</v>
      </c>
      <c r="AZ221" s="7">
        <f t="shared" si="10"/>
        <v>0.0002474028417145391</v>
      </c>
    </row>
    <row r="222" spans="1:52" ht="16.5">
      <c r="A222" s="5">
        <v>41998</v>
      </c>
      <c r="B222" s="5"/>
      <c r="C222" s="6">
        <f ca="1" t="shared" si="8"/>
        <v>0.5899878369028503</v>
      </c>
      <c r="D222" s="5"/>
      <c r="E222" t="s">
        <v>900</v>
      </c>
      <c r="I222" s="4">
        <v>0.47</v>
      </c>
      <c r="J222" t="s">
        <v>27</v>
      </c>
      <c r="K222" t="s">
        <v>28</v>
      </c>
      <c r="V222" s="4">
        <v>0.01</v>
      </c>
      <c r="W222" t="s">
        <v>27</v>
      </c>
      <c r="X222" t="s">
        <v>28</v>
      </c>
      <c r="AI222" s="4">
        <v>0.2</v>
      </c>
      <c r="AJ222" t="s">
        <v>27</v>
      </c>
      <c r="AK222" t="s">
        <v>28</v>
      </c>
      <c r="AV222" s="4">
        <v>0.22</v>
      </c>
      <c r="AW222" t="s">
        <v>27</v>
      </c>
      <c r="AX222" t="s">
        <v>28</v>
      </c>
      <c r="AY222" s="2" t="str">
        <f t="shared" si="9"/>
        <v>EGEO1000740</v>
      </c>
      <c r="AZ222" s="7">
        <f t="shared" si="10"/>
        <v>0.0007666714964928989</v>
      </c>
    </row>
    <row r="223" spans="1:52" ht="16.5">
      <c r="A223" s="5">
        <v>41998</v>
      </c>
      <c r="B223" s="5"/>
      <c r="C223" s="6">
        <f ca="1" t="shared" si="8"/>
        <v>0.590219346915918</v>
      </c>
      <c r="D223" s="5"/>
      <c r="E223" t="s">
        <v>901</v>
      </c>
      <c r="I223" s="4">
        <v>0.47</v>
      </c>
      <c r="J223" t="s">
        <v>27</v>
      </c>
      <c r="K223" t="s">
        <v>28</v>
      </c>
      <c r="V223" s="4">
        <v>0.01</v>
      </c>
      <c r="W223" t="s">
        <v>27</v>
      </c>
      <c r="X223" t="s">
        <v>28</v>
      </c>
      <c r="AI223" s="4">
        <v>0.2</v>
      </c>
      <c r="AJ223" t="s">
        <v>27</v>
      </c>
      <c r="AK223" t="s">
        <v>28</v>
      </c>
      <c r="AV223" s="4">
        <v>0.47</v>
      </c>
      <c r="AW223" t="s">
        <v>27</v>
      </c>
      <c r="AX223" t="s">
        <v>28</v>
      </c>
      <c r="AY223" s="2" t="str">
        <f t="shared" si="9"/>
        <v>EGEO1000740</v>
      </c>
      <c r="AZ223" s="7">
        <f t="shared" si="10"/>
        <v>0.00023151001306775942</v>
      </c>
    </row>
    <row r="224" spans="1:52" ht="16.5">
      <c r="A224" s="5">
        <v>41998</v>
      </c>
      <c r="B224" s="5"/>
      <c r="C224" s="6">
        <f ca="1" t="shared" si="8"/>
        <v>0.5903479420895087</v>
      </c>
      <c r="D224" s="5"/>
      <c r="E224" t="s">
        <v>902</v>
      </c>
      <c r="I224" s="4">
        <v>0.47</v>
      </c>
      <c r="J224" t="s">
        <v>27</v>
      </c>
      <c r="K224" t="s">
        <v>28</v>
      </c>
      <c r="V224" s="4">
        <v>0.01</v>
      </c>
      <c r="W224" t="s">
        <v>27</v>
      </c>
      <c r="X224" t="s">
        <v>28</v>
      </c>
      <c r="AI224" s="4">
        <v>0.2</v>
      </c>
      <c r="AJ224" t="s">
        <v>27</v>
      </c>
      <c r="AK224" t="s">
        <v>28</v>
      </c>
      <c r="AV224" s="4">
        <v>0.51</v>
      </c>
      <c r="AW224" t="s">
        <v>27</v>
      </c>
      <c r="AX224" t="s">
        <v>28</v>
      </c>
      <c r="AY224" s="2" t="str">
        <f t="shared" si="9"/>
        <v>EGEO1000740</v>
      </c>
      <c r="AZ224" s="7">
        <f t="shared" si="10"/>
        <v>0.00012859517359065098</v>
      </c>
    </row>
    <row r="225" spans="1:52" ht="16.5">
      <c r="A225" s="5">
        <v>41998</v>
      </c>
      <c r="B225" s="5"/>
      <c r="C225" s="6">
        <f ca="1" t="shared" si="8"/>
        <v>0.5906360654591365</v>
      </c>
      <c r="D225" s="5"/>
      <c r="E225" t="s">
        <v>903</v>
      </c>
      <c r="I225" s="4">
        <v>0.47</v>
      </c>
      <c r="J225" t="s">
        <v>27</v>
      </c>
      <c r="K225" t="s">
        <v>28</v>
      </c>
      <c r="V225" s="4">
        <v>0.01</v>
      </c>
      <c r="W225" t="s">
        <v>27</v>
      </c>
      <c r="X225" t="s">
        <v>28</v>
      </c>
      <c r="AI225" s="4">
        <v>0.2</v>
      </c>
      <c r="AJ225" t="s">
        <v>27</v>
      </c>
      <c r="AK225" t="s">
        <v>28</v>
      </c>
      <c r="AV225" s="4">
        <v>0.83</v>
      </c>
      <c r="AW225" t="s">
        <v>27</v>
      </c>
      <c r="AX225" t="s">
        <v>28</v>
      </c>
      <c r="AY225" s="2" t="str">
        <f t="shared" si="9"/>
        <v>EGEO1000740</v>
      </c>
      <c r="AZ225" s="7">
        <f t="shared" si="10"/>
        <v>0.00028812336962780183</v>
      </c>
    </row>
    <row r="226" spans="1:52" ht="16.5">
      <c r="A226" s="5">
        <v>41998</v>
      </c>
      <c r="B226" s="5"/>
      <c r="C226" s="6">
        <f ca="1" t="shared" si="8"/>
        <v>0.5908707347479283</v>
      </c>
      <c r="D226" s="5"/>
      <c r="E226" t="s">
        <v>904</v>
      </c>
      <c r="I226" s="4">
        <v>0.47</v>
      </c>
      <c r="J226" t="s">
        <v>27</v>
      </c>
      <c r="K226" t="s">
        <v>28</v>
      </c>
      <c r="V226" s="4">
        <v>0</v>
      </c>
      <c r="W226" t="s">
        <v>27</v>
      </c>
      <c r="X226" t="s">
        <v>28</v>
      </c>
      <c r="AI226" s="4">
        <v>0.2</v>
      </c>
      <c r="AJ226" t="s">
        <v>27</v>
      </c>
      <c r="AK226" t="s">
        <v>28</v>
      </c>
      <c r="AV226" s="4">
        <v>0.43</v>
      </c>
      <c r="AW226" t="s">
        <v>27</v>
      </c>
      <c r="AX226" t="s">
        <v>28</v>
      </c>
      <c r="AY226" s="2" t="str">
        <f t="shared" si="9"/>
        <v>EGEO1000740</v>
      </c>
      <c r="AZ226" s="7">
        <f t="shared" si="10"/>
        <v>0.00023466928879178894</v>
      </c>
    </row>
    <row r="227" spans="1:52" ht="16.5">
      <c r="A227" s="5">
        <v>41998</v>
      </c>
      <c r="B227" s="5"/>
      <c r="C227" s="6">
        <f ca="1" t="shared" si="8"/>
        <v>0.591678782370583</v>
      </c>
      <c r="D227" s="5"/>
      <c r="E227" t="s">
        <v>905</v>
      </c>
      <c r="I227" s="4">
        <v>0.47</v>
      </c>
      <c r="J227" t="s">
        <v>27</v>
      </c>
      <c r="K227" t="s">
        <v>28</v>
      </c>
      <c r="V227" s="4">
        <v>0</v>
      </c>
      <c r="W227" t="s">
        <v>27</v>
      </c>
      <c r="X227" t="s">
        <v>28</v>
      </c>
      <c r="AI227" s="4">
        <v>0.66</v>
      </c>
      <c r="AJ227" t="s">
        <v>27</v>
      </c>
      <c r="AK227" t="s">
        <v>28</v>
      </c>
      <c r="AV227" s="4">
        <v>0.52</v>
      </c>
      <c r="AW227" t="s">
        <v>27</v>
      </c>
      <c r="AX227" t="s">
        <v>28</v>
      </c>
      <c r="AY227" s="2" t="str">
        <f t="shared" si="9"/>
        <v>EGEO1000750</v>
      </c>
      <c r="AZ227" s="7">
        <f t="shared" si="10"/>
        <v>0.0008080476226547395</v>
      </c>
    </row>
    <row r="228" spans="1:52" ht="16.5">
      <c r="A228" s="5">
        <v>41998</v>
      </c>
      <c r="B228" s="5"/>
      <c r="C228" s="6">
        <f ca="1" t="shared" si="8"/>
        <v>0.5919027079403755</v>
      </c>
      <c r="D228" s="5"/>
      <c r="E228" t="s">
        <v>906</v>
      </c>
      <c r="I228" s="4">
        <v>0.47</v>
      </c>
      <c r="J228" t="s">
        <v>27</v>
      </c>
      <c r="K228" t="s">
        <v>28</v>
      </c>
      <c r="V228" s="4">
        <v>0.01</v>
      </c>
      <c r="W228" t="s">
        <v>27</v>
      </c>
      <c r="X228" t="s">
        <v>28</v>
      </c>
      <c r="AI228" s="4">
        <v>0.66</v>
      </c>
      <c r="AJ228" t="s">
        <v>27</v>
      </c>
      <c r="AK228" t="s">
        <v>28</v>
      </c>
      <c r="AV228" s="4">
        <v>0.35</v>
      </c>
      <c r="AW228" t="s">
        <v>27</v>
      </c>
      <c r="AX228" t="s">
        <v>28</v>
      </c>
      <c r="AY228" s="2" t="str">
        <f t="shared" si="9"/>
        <v>EGEO1000750</v>
      </c>
      <c r="AZ228" s="7">
        <f t="shared" si="10"/>
        <v>0.00022392556979244915</v>
      </c>
    </row>
    <row r="229" spans="1:52" ht="16.5">
      <c r="A229" s="5">
        <v>41998</v>
      </c>
      <c r="B229" s="5"/>
      <c r="C229" s="6">
        <f ca="1" t="shared" si="8"/>
        <v>0.5921699315206078</v>
      </c>
      <c r="D229" s="5"/>
      <c r="E229" t="s">
        <v>907</v>
      </c>
      <c r="I229" s="4">
        <v>0.47</v>
      </c>
      <c r="J229" t="s">
        <v>27</v>
      </c>
      <c r="K229" t="s">
        <v>28</v>
      </c>
      <c r="V229" s="4">
        <v>0.01</v>
      </c>
      <c r="W229" t="s">
        <v>27</v>
      </c>
      <c r="X229" t="s">
        <v>28</v>
      </c>
      <c r="AI229" s="4">
        <v>0.66</v>
      </c>
      <c r="AJ229" t="s">
        <v>27</v>
      </c>
      <c r="AK229" t="s">
        <v>28</v>
      </c>
      <c r="AV229" s="4">
        <v>0.27</v>
      </c>
      <c r="AW229" t="s">
        <v>27</v>
      </c>
      <c r="AX229" t="s">
        <v>28</v>
      </c>
      <c r="AY229" s="2" t="str">
        <f t="shared" si="9"/>
        <v>EGEO1000750</v>
      </c>
      <c r="AZ229" s="7">
        <f t="shared" si="10"/>
        <v>0.00026722358023234527</v>
      </c>
    </row>
    <row r="230" spans="1:52" ht="16.5">
      <c r="A230" s="5">
        <v>41998</v>
      </c>
      <c r="B230" s="5"/>
      <c r="C230" s="6">
        <f ca="1" t="shared" si="8"/>
        <v>0.5923639456169157</v>
      </c>
      <c r="D230" s="5"/>
      <c r="E230" t="s">
        <v>908</v>
      </c>
      <c r="I230" s="4">
        <v>0.47</v>
      </c>
      <c r="J230" t="s">
        <v>27</v>
      </c>
      <c r="K230" t="s">
        <v>28</v>
      </c>
      <c r="V230" s="4">
        <v>0.02</v>
      </c>
      <c r="W230" t="s">
        <v>27</v>
      </c>
      <c r="X230" t="s">
        <v>28</v>
      </c>
      <c r="AI230" s="4">
        <v>0.66</v>
      </c>
      <c r="AJ230" t="s">
        <v>27</v>
      </c>
      <c r="AK230" t="s">
        <v>28</v>
      </c>
      <c r="AV230" s="4">
        <v>0.12</v>
      </c>
      <c r="AW230" t="s">
        <v>27</v>
      </c>
      <c r="AX230" t="s">
        <v>28</v>
      </c>
      <c r="AY230" s="2" t="str">
        <f t="shared" si="9"/>
        <v>EGEO1000750</v>
      </c>
      <c r="AZ230" s="7">
        <f t="shared" si="10"/>
        <v>0.0001940140963079262</v>
      </c>
    </row>
    <row r="231" spans="1:52" ht="16.5">
      <c r="A231" s="5">
        <v>41998</v>
      </c>
      <c r="B231" s="5"/>
      <c r="C231" s="6">
        <f ca="1" t="shared" si="8"/>
        <v>0.5925799421613686</v>
      </c>
      <c r="D231" s="5"/>
      <c r="E231" t="s">
        <v>909</v>
      </c>
      <c r="I231" s="4">
        <v>0.47</v>
      </c>
      <c r="J231" t="s">
        <v>27</v>
      </c>
      <c r="K231" t="s">
        <v>28</v>
      </c>
      <c r="V231" s="4">
        <v>0.02</v>
      </c>
      <c r="W231" t="s">
        <v>27</v>
      </c>
      <c r="X231" t="s">
        <v>28</v>
      </c>
      <c r="AI231" s="4">
        <v>0.66</v>
      </c>
      <c r="AJ231" t="s">
        <v>27</v>
      </c>
      <c r="AK231" t="s">
        <v>28</v>
      </c>
      <c r="AV231" s="4">
        <v>0.62</v>
      </c>
      <c r="AW231" t="s">
        <v>27</v>
      </c>
      <c r="AX231" t="s">
        <v>28</v>
      </c>
      <c r="AY231" s="2" t="str">
        <f t="shared" si="9"/>
        <v>EGEO1000750</v>
      </c>
      <c r="AZ231" s="7">
        <f t="shared" si="10"/>
        <v>0.00021599654445281224</v>
      </c>
    </row>
    <row r="232" spans="1:52" ht="16.5">
      <c r="A232" s="5">
        <v>41998</v>
      </c>
      <c r="B232" s="5"/>
      <c r="C232" s="6">
        <f ca="1" t="shared" si="8"/>
        <v>0.592893695850783</v>
      </c>
      <c r="D232" s="5"/>
      <c r="E232" t="s">
        <v>910</v>
      </c>
      <c r="I232" s="4">
        <v>0.47</v>
      </c>
      <c r="J232" t="s">
        <v>27</v>
      </c>
      <c r="K232" t="s">
        <v>28</v>
      </c>
      <c r="V232" s="4">
        <v>0.02</v>
      </c>
      <c r="W232" t="s">
        <v>27</v>
      </c>
      <c r="X232" t="s">
        <v>28</v>
      </c>
      <c r="AI232" s="4">
        <v>0.66</v>
      </c>
      <c r="AJ232" t="s">
        <v>27</v>
      </c>
      <c r="AK232" t="s">
        <v>28</v>
      </c>
      <c r="AV232" s="4">
        <v>0.28</v>
      </c>
      <c r="AW232" t="s">
        <v>27</v>
      </c>
      <c r="AX232" t="s">
        <v>28</v>
      </c>
      <c r="AY232" s="2" t="str">
        <f t="shared" si="9"/>
        <v>EGEO1000750</v>
      </c>
      <c r="AZ232" s="7">
        <f t="shared" si="10"/>
        <v>0.00031375368941444215</v>
      </c>
    </row>
    <row r="233" spans="1:52" ht="16.5">
      <c r="A233" s="5">
        <v>41998</v>
      </c>
      <c r="B233" s="5"/>
      <c r="C233" s="6">
        <f ca="1" t="shared" si="8"/>
        <v>0.5937690200867172</v>
      </c>
      <c r="D233" s="5"/>
      <c r="E233" t="s">
        <v>911</v>
      </c>
      <c r="I233" s="4">
        <v>0.47</v>
      </c>
      <c r="J233" t="s">
        <v>27</v>
      </c>
      <c r="K233" t="s">
        <v>28</v>
      </c>
      <c r="V233" s="4">
        <v>0.02</v>
      </c>
      <c r="W233" t="s">
        <v>27</v>
      </c>
      <c r="X233" t="s">
        <v>28</v>
      </c>
      <c r="AI233" s="4">
        <v>0.66</v>
      </c>
      <c r="AJ233" t="s">
        <v>27</v>
      </c>
      <c r="AK233" t="s">
        <v>28</v>
      </c>
      <c r="AV233" s="4">
        <v>0.41</v>
      </c>
      <c r="AW233" t="s">
        <v>27</v>
      </c>
      <c r="AX233" t="s">
        <v>28</v>
      </c>
      <c r="AY233" s="2" t="str">
        <f t="shared" si="9"/>
        <v>EGEO1000760</v>
      </c>
      <c r="AZ233" s="7">
        <f t="shared" si="10"/>
        <v>0.0008753242359341717</v>
      </c>
    </row>
    <row r="234" spans="1:52" ht="16.5">
      <c r="A234" s="5">
        <v>41998</v>
      </c>
      <c r="B234" s="5"/>
      <c r="C234" s="6">
        <f ca="1" t="shared" si="8"/>
        <v>0.5940796496686099</v>
      </c>
      <c r="D234" s="5"/>
      <c r="E234" t="s">
        <v>912</v>
      </c>
      <c r="I234" s="4">
        <v>0.47</v>
      </c>
      <c r="J234" t="s">
        <v>27</v>
      </c>
      <c r="K234" t="s">
        <v>28</v>
      </c>
      <c r="V234" s="4">
        <v>0.01</v>
      </c>
      <c r="W234" t="s">
        <v>27</v>
      </c>
      <c r="X234" t="s">
        <v>28</v>
      </c>
      <c r="AI234" s="4">
        <v>0.66</v>
      </c>
      <c r="AJ234" t="s">
        <v>27</v>
      </c>
      <c r="AK234" t="s">
        <v>28</v>
      </c>
      <c r="AV234" s="4">
        <v>0.05</v>
      </c>
      <c r="AW234" t="s">
        <v>27</v>
      </c>
      <c r="AX234" t="s">
        <v>28</v>
      </c>
      <c r="AY234" s="2" t="str">
        <f t="shared" si="9"/>
        <v>EGEO1000760</v>
      </c>
      <c r="AZ234" s="7">
        <f t="shared" si="10"/>
        <v>0.0003106295818927629</v>
      </c>
    </row>
    <row r="235" spans="1:52" ht="16.5">
      <c r="A235" s="5">
        <v>41998</v>
      </c>
      <c r="B235" s="5"/>
      <c r="C235" s="6">
        <f ca="1" t="shared" si="8"/>
        <v>0.5943278353879295</v>
      </c>
      <c r="D235" s="5"/>
      <c r="E235" t="s">
        <v>913</v>
      </c>
      <c r="I235" s="4">
        <v>0.47</v>
      </c>
      <c r="J235" t="s">
        <v>27</v>
      </c>
      <c r="K235" t="s">
        <v>28</v>
      </c>
      <c r="V235" s="4">
        <v>0.01</v>
      </c>
      <c r="W235" t="s">
        <v>27</v>
      </c>
      <c r="X235" t="s">
        <v>28</v>
      </c>
      <c r="AI235" s="4">
        <v>0.66</v>
      </c>
      <c r="AJ235" t="s">
        <v>27</v>
      </c>
      <c r="AK235" t="s">
        <v>28</v>
      </c>
      <c r="AV235" s="4">
        <v>0.03</v>
      </c>
      <c r="AW235" t="s">
        <v>27</v>
      </c>
      <c r="AX235" t="s">
        <v>28</v>
      </c>
      <c r="AY235" s="2" t="str">
        <f t="shared" si="9"/>
        <v>EGEO1000760</v>
      </c>
      <c r="AZ235" s="7">
        <f t="shared" si="10"/>
        <v>0.00024818571931961575</v>
      </c>
    </row>
    <row r="236" spans="1:52" ht="16.5">
      <c r="A236" s="5">
        <v>41998</v>
      </c>
      <c r="B236" s="5"/>
      <c r="C236" s="6">
        <f ca="1" t="shared" si="8"/>
        <v>0.5946066073776857</v>
      </c>
      <c r="D236" s="5"/>
      <c r="E236" t="s">
        <v>914</v>
      </c>
      <c r="I236" s="4">
        <v>0.47</v>
      </c>
      <c r="J236" t="s">
        <v>27</v>
      </c>
      <c r="K236" t="s">
        <v>28</v>
      </c>
      <c r="V236" s="4">
        <v>0.01</v>
      </c>
      <c r="W236" t="s">
        <v>27</v>
      </c>
      <c r="X236" t="s">
        <v>28</v>
      </c>
      <c r="AI236" s="4">
        <v>0.66</v>
      </c>
      <c r="AJ236" t="s">
        <v>27</v>
      </c>
      <c r="AK236" t="s">
        <v>28</v>
      </c>
      <c r="AV236" s="4">
        <v>0.18</v>
      </c>
      <c r="AW236" t="s">
        <v>27</v>
      </c>
      <c r="AX236" t="s">
        <v>28</v>
      </c>
      <c r="AY236" s="2" t="str">
        <f t="shared" si="9"/>
        <v>EGEO1000760</v>
      </c>
      <c r="AZ236" s="7">
        <f t="shared" si="10"/>
        <v>0.0002787719897561214</v>
      </c>
    </row>
    <row r="237" spans="1:52" ht="16.5">
      <c r="A237" s="5">
        <v>41998</v>
      </c>
      <c r="B237" s="5"/>
      <c r="C237" s="6">
        <f ca="1" t="shared" si="8"/>
        <v>0.5948446869409678</v>
      </c>
      <c r="D237" s="5"/>
      <c r="E237" t="s">
        <v>915</v>
      </c>
      <c r="I237" s="4">
        <v>0.47</v>
      </c>
      <c r="J237" t="s">
        <v>27</v>
      </c>
      <c r="K237" t="s">
        <v>28</v>
      </c>
      <c r="V237" s="4">
        <v>0.02</v>
      </c>
      <c r="W237" t="s">
        <v>27</v>
      </c>
      <c r="X237" t="s">
        <v>28</v>
      </c>
      <c r="AI237" s="4">
        <v>0.66</v>
      </c>
      <c r="AJ237" t="s">
        <v>27</v>
      </c>
      <c r="AK237" t="s">
        <v>28</v>
      </c>
      <c r="AV237" s="4">
        <v>0.04</v>
      </c>
      <c r="AW237" t="s">
        <v>27</v>
      </c>
      <c r="AX237" t="s">
        <v>28</v>
      </c>
      <c r="AY237" s="2" t="str">
        <f t="shared" si="9"/>
        <v>EGEO1000760</v>
      </c>
      <c r="AZ237" s="7">
        <f t="shared" si="10"/>
        <v>0.0002380795632821453</v>
      </c>
    </row>
    <row r="238" spans="1:52" ht="16.5">
      <c r="A238" s="5">
        <v>41998</v>
      </c>
      <c r="B238" s="5"/>
      <c r="C238" s="6">
        <f ca="1" t="shared" si="8"/>
        <v>0.5950897885125733</v>
      </c>
      <c r="D238" s="5"/>
      <c r="E238" t="s">
        <v>916</v>
      </c>
      <c r="I238" s="4">
        <v>0.47</v>
      </c>
      <c r="J238" t="s">
        <v>27</v>
      </c>
      <c r="K238" t="s">
        <v>28</v>
      </c>
      <c r="V238" s="4">
        <v>0.02</v>
      </c>
      <c r="W238" t="s">
        <v>27</v>
      </c>
      <c r="X238" t="s">
        <v>28</v>
      </c>
      <c r="AI238" s="4">
        <v>0.66</v>
      </c>
      <c r="AJ238" t="s">
        <v>27</v>
      </c>
      <c r="AK238" t="s">
        <v>28</v>
      </c>
      <c r="AV238" s="4">
        <v>0.3</v>
      </c>
      <c r="AW238" t="s">
        <v>27</v>
      </c>
      <c r="AX238" t="s">
        <v>28</v>
      </c>
      <c r="AY238" s="2" t="str">
        <f t="shared" si="9"/>
        <v>EGEO1000760</v>
      </c>
      <c r="AZ238" s="7">
        <f t="shared" si="10"/>
        <v>0.0002451015716055105</v>
      </c>
    </row>
    <row r="239" spans="1:52" ht="16.5">
      <c r="A239" s="5">
        <v>41998</v>
      </c>
      <c r="B239" s="5"/>
      <c r="C239" s="6">
        <f ca="1" t="shared" si="8"/>
        <v>0.5952164978267183</v>
      </c>
      <c r="D239" s="5"/>
      <c r="E239" t="s">
        <v>917</v>
      </c>
      <c r="I239" s="4">
        <v>0.47</v>
      </c>
      <c r="J239" t="s">
        <v>27</v>
      </c>
      <c r="K239" t="s">
        <v>28</v>
      </c>
      <c r="V239" s="4">
        <v>0.01</v>
      </c>
      <c r="W239" t="s">
        <v>27</v>
      </c>
      <c r="X239" t="s">
        <v>28</v>
      </c>
      <c r="AI239" s="4">
        <v>0.66</v>
      </c>
      <c r="AJ239" t="s">
        <v>27</v>
      </c>
      <c r="AK239" t="s">
        <v>28</v>
      </c>
      <c r="AV239" s="4">
        <v>0.51</v>
      </c>
      <c r="AW239" t="s">
        <v>27</v>
      </c>
      <c r="AX239" t="s">
        <v>28</v>
      </c>
      <c r="AY239" s="2" t="str">
        <f t="shared" si="9"/>
        <v>EGEO1000760</v>
      </c>
      <c r="AZ239" s="7">
        <f t="shared" si="10"/>
        <v>0.00012670931414493491</v>
      </c>
    </row>
    <row r="240" spans="1:52" ht="16.5">
      <c r="A240" s="5">
        <v>41998</v>
      </c>
      <c r="B240" s="5"/>
      <c r="C240" s="6">
        <f ca="1" t="shared" si="8"/>
        <v>0.5954279656882511</v>
      </c>
      <c r="D240" s="5"/>
      <c r="E240" t="s">
        <v>918</v>
      </c>
      <c r="I240" s="4">
        <v>0.47</v>
      </c>
      <c r="J240" t="s">
        <v>27</v>
      </c>
      <c r="K240" t="s">
        <v>28</v>
      </c>
      <c r="V240" s="4">
        <v>0.01</v>
      </c>
      <c r="W240" t="s">
        <v>27</v>
      </c>
      <c r="X240" t="s">
        <v>28</v>
      </c>
      <c r="AI240" s="4">
        <v>0.66</v>
      </c>
      <c r="AJ240" t="s">
        <v>27</v>
      </c>
      <c r="AK240" t="s">
        <v>28</v>
      </c>
      <c r="AV240" s="4">
        <v>0.68</v>
      </c>
      <c r="AW240" t="s">
        <v>27</v>
      </c>
      <c r="AX240" t="s">
        <v>28</v>
      </c>
      <c r="AY240" s="2" t="str">
        <f t="shared" si="9"/>
        <v>EGEO1000760</v>
      </c>
      <c r="AZ240" s="7">
        <f t="shared" si="10"/>
        <v>0.00021146786153281028</v>
      </c>
    </row>
    <row r="241" spans="1:52" ht="16.5">
      <c r="A241" s="5">
        <v>41998</v>
      </c>
      <c r="B241" s="5"/>
      <c r="C241" s="6">
        <f ca="1" t="shared" si="8"/>
        <v>0.5956126307993883</v>
      </c>
      <c r="D241" s="5"/>
      <c r="E241" t="s">
        <v>919</v>
      </c>
      <c r="I241" s="4">
        <v>0.47</v>
      </c>
      <c r="J241" t="s">
        <v>27</v>
      </c>
      <c r="K241" t="s">
        <v>28</v>
      </c>
      <c r="V241" s="4">
        <v>0.01</v>
      </c>
      <c r="W241" t="s">
        <v>27</v>
      </c>
      <c r="X241" t="s">
        <v>28</v>
      </c>
      <c r="AI241" s="4">
        <v>0.66</v>
      </c>
      <c r="AJ241" t="s">
        <v>27</v>
      </c>
      <c r="AK241" t="s">
        <v>28</v>
      </c>
      <c r="AV241" s="4">
        <v>0.64</v>
      </c>
      <c r="AW241" t="s">
        <v>27</v>
      </c>
      <c r="AX241" t="s">
        <v>28</v>
      </c>
      <c r="AY241" s="2" t="str">
        <f t="shared" si="9"/>
        <v>EGEO1000760</v>
      </c>
      <c r="AZ241" s="7">
        <f t="shared" si="10"/>
        <v>0.00018466511113723882</v>
      </c>
    </row>
    <row r="242" spans="1:52" ht="16.5">
      <c r="A242" s="5">
        <v>41998</v>
      </c>
      <c r="B242" s="5"/>
      <c r="C242" s="6">
        <f ca="1" t="shared" si="8"/>
        <v>0.5957815706230688</v>
      </c>
      <c r="D242" s="5"/>
      <c r="E242" t="s">
        <v>920</v>
      </c>
      <c r="I242" s="4">
        <v>0.47</v>
      </c>
      <c r="J242" t="s">
        <v>27</v>
      </c>
      <c r="K242" t="s">
        <v>28</v>
      </c>
      <c r="V242" s="4">
        <v>0.02</v>
      </c>
      <c r="W242" t="s">
        <v>27</v>
      </c>
      <c r="X242" t="s">
        <v>28</v>
      </c>
      <c r="AI242" s="4">
        <v>0.66</v>
      </c>
      <c r="AJ242" t="s">
        <v>27</v>
      </c>
      <c r="AK242" t="s">
        <v>28</v>
      </c>
      <c r="AV242" s="4">
        <v>0.39</v>
      </c>
      <c r="AW242" t="s">
        <v>27</v>
      </c>
      <c r="AX242" t="s">
        <v>28</v>
      </c>
      <c r="AY242" s="2" t="str">
        <f t="shared" si="9"/>
        <v>EGEO1000760</v>
      </c>
      <c r="AZ242" s="7">
        <f t="shared" si="10"/>
        <v>0.00016893982368049176</v>
      </c>
    </row>
    <row r="243" spans="1:52" ht="16.5">
      <c r="A243" s="5">
        <v>41998</v>
      </c>
      <c r="B243" s="5"/>
      <c r="C243" s="6">
        <f ca="1" t="shared" si="8"/>
        <v>0.5960162724672694</v>
      </c>
      <c r="D243" s="5"/>
      <c r="E243" t="s">
        <v>921</v>
      </c>
      <c r="I243" s="4">
        <v>0.47</v>
      </c>
      <c r="J243" t="s">
        <v>27</v>
      </c>
      <c r="K243" t="s">
        <v>28</v>
      </c>
      <c r="V243" s="4">
        <v>0.01</v>
      </c>
      <c r="W243" t="s">
        <v>27</v>
      </c>
      <c r="X243" t="s">
        <v>28</v>
      </c>
      <c r="AI243" s="4">
        <v>0.66</v>
      </c>
      <c r="AJ243" t="s">
        <v>27</v>
      </c>
      <c r="AK243" t="s">
        <v>28</v>
      </c>
      <c r="AV243" s="4">
        <v>0.34</v>
      </c>
      <c r="AW243" t="s">
        <v>27</v>
      </c>
      <c r="AX243" t="s">
        <v>28</v>
      </c>
      <c r="AY243" s="2" t="str">
        <f t="shared" si="9"/>
        <v>EGEO1000760</v>
      </c>
      <c r="AZ243" s="7">
        <f t="shared" si="10"/>
        <v>0.00023470184420060214</v>
      </c>
    </row>
    <row r="244" spans="1:52" ht="16.5">
      <c r="A244" s="5">
        <v>41998</v>
      </c>
      <c r="B244" s="5"/>
      <c r="C244" s="6">
        <f ca="1" t="shared" si="8"/>
        <v>0.5962694618178225</v>
      </c>
      <c r="D244" s="5"/>
      <c r="E244" t="s">
        <v>922</v>
      </c>
      <c r="I244" s="4">
        <v>0.47</v>
      </c>
      <c r="J244" t="s">
        <v>27</v>
      </c>
      <c r="K244" t="s">
        <v>28</v>
      </c>
      <c r="V244" s="4">
        <v>0.01</v>
      </c>
      <c r="W244" t="s">
        <v>27</v>
      </c>
      <c r="X244" t="s">
        <v>28</v>
      </c>
      <c r="AI244" s="4">
        <v>0.66</v>
      </c>
      <c r="AJ244" t="s">
        <v>27</v>
      </c>
      <c r="AK244" t="s">
        <v>28</v>
      </c>
      <c r="AV244" s="4">
        <v>0.64</v>
      </c>
      <c r="AW244" t="s">
        <v>27</v>
      </c>
      <c r="AX244" t="s">
        <v>28</v>
      </c>
      <c r="AY244" s="2" t="str">
        <f t="shared" si="9"/>
        <v>EGEO1000760</v>
      </c>
      <c r="AZ244" s="7">
        <f t="shared" si="10"/>
        <v>0.00025318935055307357</v>
      </c>
    </row>
    <row r="245" spans="1:52" ht="16.5">
      <c r="A245" s="5">
        <v>41998</v>
      </c>
      <c r="B245" s="5"/>
      <c r="C245" s="6">
        <f ca="1" t="shared" si="8"/>
        <v>0.5970615074993117</v>
      </c>
      <c r="D245" s="5"/>
      <c r="E245" t="s">
        <v>923</v>
      </c>
      <c r="I245" s="4">
        <v>0.47</v>
      </c>
      <c r="J245" t="s">
        <v>27</v>
      </c>
      <c r="K245" t="s">
        <v>28</v>
      </c>
      <c r="V245" s="4">
        <v>0.01</v>
      </c>
      <c r="W245" t="s">
        <v>27</v>
      </c>
      <c r="X245" t="s">
        <v>28</v>
      </c>
      <c r="AI245" s="4">
        <v>0.38</v>
      </c>
      <c r="AJ245" t="s">
        <v>27</v>
      </c>
      <c r="AK245" t="s">
        <v>28</v>
      </c>
      <c r="AV245" s="4">
        <v>0.32</v>
      </c>
      <c r="AW245" t="s">
        <v>27</v>
      </c>
      <c r="AX245" t="s">
        <v>28</v>
      </c>
      <c r="AY245" s="2" t="str">
        <f t="shared" si="9"/>
        <v>EGEO1000770</v>
      </c>
      <c r="AZ245" s="7">
        <f t="shared" si="10"/>
        <v>0.0007920456814892729</v>
      </c>
    </row>
    <row r="246" spans="1:52" ht="16.5">
      <c r="A246" s="5">
        <v>41998</v>
      </c>
      <c r="B246" s="5"/>
      <c r="C246" s="6">
        <f ca="1" t="shared" si="8"/>
        <v>0.5971937760049095</v>
      </c>
      <c r="D246" s="5"/>
      <c r="E246" t="s">
        <v>924</v>
      </c>
      <c r="I246" s="4">
        <v>0.47</v>
      </c>
      <c r="J246" t="s">
        <v>27</v>
      </c>
      <c r="K246" t="s">
        <v>28</v>
      </c>
      <c r="V246" s="4">
        <v>0.01</v>
      </c>
      <c r="W246" t="s">
        <v>27</v>
      </c>
      <c r="X246" t="s">
        <v>28</v>
      </c>
      <c r="AI246" s="4">
        <v>0.38</v>
      </c>
      <c r="AJ246" t="s">
        <v>27</v>
      </c>
      <c r="AK246" t="s">
        <v>28</v>
      </c>
      <c r="AV246" s="4">
        <v>0.34</v>
      </c>
      <c r="AW246" t="s">
        <v>27</v>
      </c>
      <c r="AX246" t="s">
        <v>28</v>
      </c>
      <c r="AY246" s="2" t="str">
        <f t="shared" si="9"/>
        <v>EGEO1000770</v>
      </c>
      <c r="AZ246" s="7">
        <f t="shared" si="10"/>
        <v>0.0001322685055977768</v>
      </c>
    </row>
    <row r="247" spans="1:52" ht="16.5">
      <c r="A247" s="5">
        <v>41998</v>
      </c>
      <c r="B247" s="5"/>
      <c r="C247" s="6">
        <f ca="1" t="shared" si="8"/>
        <v>0.5973868267196663</v>
      </c>
      <c r="D247" s="5"/>
      <c r="E247" t="s">
        <v>925</v>
      </c>
      <c r="I247" s="4">
        <v>0.47</v>
      </c>
      <c r="J247" t="s">
        <v>27</v>
      </c>
      <c r="K247" t="s">
        <v>28</v>
      </c>
      <c r="V247" s="4">
        <v>0.01</v>
      </c>
      <c r="W247" t="s">
        <v>27</v>
      </c>
      <c r="X247" t="s">
        <v>28</v>
      </c>
      <c r="AI247" s="4">
        <v>0.38</v>
      </c>
      <c r="AJ247" t="s">
        <v>27</v>
      </c>
      <c r="AK247" t="s">
        <v>28</v>
      </c>
      <c r="AV247" s="4">
        <v>0.3</v>
      </c>
      <c r="AW247" t="s">
        <v>27</v>
      </c>
      <c r="AX247" t="s">
        <v>28</v>
      </c>
      <c r="AY247" s="2" t="str">
        <f t="shared" si="9"/>
        <v>EGEO1000770</v>
      </c>
      <c r="AZ247" s="7">
        <f t="shared" si="10"/>
        <v>0.0001930507147567262</v>
      </c>
    </row>
    <row r="248" spans="1:52" ht="16.5">
      <c r="A248" s="5">
        <v>41998</v>
      </c>
      <c r="B248" s="5"/>
      <c r="C248" s="6">
        <f ca="1" t="shared" si="8"/>
        <v>0.5975403495204727</v>
      </c>
      <c r="D248" s="5"/>
      <c r="E248" t="s">
        <v>926</v>
      </c>
      <c r="I248" s="4">
        <v>0.47</v>
      </c>
      <c r="J248" t="s">
        <v>27</v>
      </c>
      <c r="K248" t="s">
        <v>28</v>
      </c>
      <c r="V248" s="4">
        <v>0.01</v>
      </c>
      <c r="W248" t="s">
        <v>27</v>
      </c>
      <c r="X248" t="s">
        <v>28</v>
      </c>
      <c r="AI248" s="4">
        <v>0.38</v>
      </c>
      <c r="AJ248" t="s">
        <v>27</v>
      </c>
      <c r="AK248" t="s">
        <v>28</v>
      </c>
      <c r="AV248" s="4">
        <v>0.27</v>
      </c>
      <c r="AW248" t="s">
        <v>27</v>
      </c>
      <c r="AX248" t="s">
        <v>28</v>
      </c>
      <c r="AY248" s="2" t="str">
        <f t="shared" si="9"/>
        <v>EGEO1000770</v>
      </c>
      <c r="AZ248" s="7">
        <f t="shared" si="10"/>
        <v>0.00015352280080649372</v>
      </c>
    </row>
    <row r="249" spans="1:52" ht="16.5">
      <c r="A249" s="5">
        <v>41998</v>
      </c>
      <c r="B249" s="5"/>
      <c r="C249" s="6">
        <f ca="1" t="shared" si="8"/>
        <v>0.5982575672855499</v>
      </c>
      <c r="D249" s="5"/>
      <c r="E249" t="s">
        <v>927</v>
      </c>
      <c r="I249" s="4">
        <v>0.47</v>
      </c>
      <c r="J249" t="s">
        <v>27</v>
      </c>
      <c r="K249" t="s">
        <v>28</v>
      </c>
      <c r="V249" s="4">
        <v>0.01</v>
      </c>
      <c r="W249" t="s">
        <v>27</v>
      </c>
      <c r="X249" t="s">
        <v>28</v>
      </c>
      <c r="AI249" s="4">
        <v>0.38</v>
      </c>
      <c r="AJ249" t="s">
        <v>27</v>
      </c>
      <c r="AK249" t="s">
        <v>28</v>
      </c>
      <c r="AV249" s="4">
        <v>0.56</v>
      </c>
      <c r="AW249" t="s">
        <v>27</v>
      </c>
      <c r="AX249" t="s">
        <v>28</v>
      </c>
      <c r="AY249" s="2" t="str">
        <f t="shared" si="9"/>
        <v>EGEO1000780</v>
      </c>
      <c r="AZ249" s="7">
        <f t="shared" si="10"/>
        <v>0.0007172177650771605</v>
      </c>
    </row>
    <row r="250" spans="1:52" ht="16.5">
      <c r="A250" s="5">
        <v>41998</v>
      </c>
      <c r="B250" s="5"/>
      <c r="C250" s="6">
        <f ca="1" t="shared" si="8"/>
        <v>0.5991542827630676</v>
      </c>
      <c r="D250" s="5"/>
      <c r="E250" t="s">
        <v>928</v>
      </c>
      <c r="I250" s="4">
        <v>0.47</v>
      </c>
      <c r="J250" t="s">
        <v>27</v>
      </c>
      <c r="K250" t="s">
        <v>28</v>
      </c>
      <c r="V250" s="4">
        <v>0.01</v>
      </c>
      <c r="W250" t="s">
        <v>27</v>
      </c>
      <c r="X250" t="s">
        <v>28</v>
      </c>
      <c r="AI250" s="4">
        <v>0.02</v>
      </c>
      <c r="AJ250" t="s">
        <v>27</v>
      </c>
      <c r="AK250" t="s">
        <v>28</v>
      </c>
      <c r="AV250" s="4">
        <v>0.51</v>
      </c>
      <c r="AW250" t="s">
        <v>27</v>
      </c>
      <c r="AX250" t="s">
        <v>28</v>
      </c>
      <c r="AY250" s="2" t="str">
        <f t="shared" si="9"/>
        <v>EGEO1000790</v>
      </c>
      <c r="AZ250" s="7">
        <f t="shared" si="10"/>
        <v>0.0008967154775176844</v>
      </c>
    </row>
    <row r="251" spans="1:52" ht="16.5">
      <c r="A251" s="5">
        <v>41998</v>
      </c>
      <c r="B251" s="5"/>
      <c r="C251" s="6">
        <f ca="1" t="shared" si="8"/>
        <v>0.5993381816303242</v>
      </c>
      <c r="D251" s="5"/>
      <c r="E251" t="s">
        <v>929</v>
      </c>
      <c r="I251" s="4">
        <v>0.47</v>
      </c>
      <c r="J251" t="s">
        <v>27</v>
      </c>
      <c r="K251" t="s">
        <v>28</v>
      </c>
      <c r="V251" s="4">
        <v>0.01</v>
      </c>
      <c r="W251" t="s">
        <v>27</v>
      </c>
      <c r="X251" t="s">
        <v>28</v>
      </c>
      <c r="AI251" s="4">
        <v>0.02</v>
      </c>
      <c r="AJ251" t="s">
        <v>27</v>
      </c>
      <c r="AK251" t="s">
        <v>28</v>
      </c>
      <c r="AV251" s="4">
        <v>0.54</v>
      </c>
      <c r="AW251" t="s">
        <v>27</v>
      </c>
      <c r="AX251" t="s">
        <v>28</v>
      </c>
      <c r="AY251" s="2" t="str">
        <f t="shared" si="9"/>
        <v>EGEO1000790</v>
      </c>
      <c r="AZ251" s="7">
        <f t="shared" si="10"/>
        <v>0.00018389886725656002</v>
      </c>
    </row>
    <row r="252" spans="1:52" ht="16.5">
      <c r="A252" s="5">
        <v>41998</v>
      </c>
      <c r="B252" s="5"/>
      <c r="C252" s="6">
        <f ca="1" t="shared" si="8"/>
        <v>0.5995638753327505</v>
      </c>
      <c r="D252" s="5"/>
      <c r="E252" t="s">
        <v>930</v>
      </c>
      <c r="I252" s="4">
        <v>0.47</v>
      </c>
      <c r="J252" t="s">
        <v>27</v>
      </c>
      <c r="K252" t="s">
        <v>28</v>
      </c>
      <c r="V252" s="4">
        <v>0.01</v>
      </c>
      <c r="W252" t="s">
        <v>27</v>
      </c>
      <c r="X252" t="s">
        <v>28</v>
      </c>
      <c r="AI252" s="4">
        <v>0.02</v>
      </c>
      <c r="AJ252" t="s">
        <v>27</v>
      </c>
      <c r="AK252" t="s">
        <v>28</v>
      </c>
      <c r="AV252" s="4">
        <v>0.47</v>
      </c>
      <c r="AW252" t="s">
        <v>27</v>
      </c>
      <c r="AX252" t="s">
        <v>28</v>
      </c>
      <c r="AY252" s="2" t="str">
        <f t="shared" si="9"/>
        <v>EGEO1000790</v>
      </c>
      <c r="AZ252" s="7">
        <f t="shared" si="10"/>
        <v>0.0002256937024263106</v>
      </c>
    </row>
    <row r="253" spans="1:52" ht="16.5">
      <c r="A253" s="5">
        <v>41998</v>
      </c>
      <c r="B253" s="5"/>
      <c r="C253" s="6">
        <f ca="1" t="shared" si="8"/>
        <v>0.5998801414236017</v>
      </c>
      <c r="D253" s="5"/>
      <c r="E253" t="s">
        <v>931</v>
      </c>
      <c r="I253" s="4">
        <v>0.47</v>
      </c>
      <c r="J253" t="s">
        <v>27</v>
      </c>
      <c r="K253" t="s">
        <v>28</v>
      </c>
      <c r="V253" s="4">
        <v>0.02</v>
      </c>
      <c r="W253" t="s">
        <v>27</v>
      </c>
      <c r="X253" t="s">
        <v>28</v>
      </c>
      <c r="AI253" s="4">
        <v>0.02</v>
      </c>
      <c r="AJ253" t="s">
        <v>27</v>
      </c>
      <c r="AK253" t="s">
        <v>28</v>
      </c>
      <c r="AV253" s="4">
        <v>0.61</v>
      </c>
      <c r="AW253" t="s">
        <v>27</v>
      </c>
      <c r="AX253" t="s">
        <v>28</v>
      </c>
      <c r="AY253" s="2" t="str">
        <f t="shared" si="9"/>
        <v>EGEO1000790</v>
      </c>
      <c r="AZ253" s="7">
        <f t="shared" si="10"/>
        <v>0.0003162660908512249</v>
      </c>
    </row>
    <row r="254" spans="1:52" ht="16.5">
      <c r="A254" s="5">
        <v>41998</v>
      </c>
      <c r="B254" s="5"/>
      <c r="C254" s="6">
        <f ca="1" t="shared" si="8"/>
        <v>0.6000684642559778</v>
      </c>
      <c r="D254" s="5"/>
      <c r="E254" t="s">
        <v>932</v>
      </c>
      <c r="I254" s="4">
        <v>0.47</v>
      </c>
      <c r="J254" t="s">
        <v>27</v>
      </c>
      <c r="K254" t="s">
        <v>28</v>
      </c>
      <c r="V254" s="4">
        <v>0.01</v>
      </c>
      <c r="W254" t="s">
        <v>27</v>
      </c>
      <c r="X254" t="s">
        <v>28</v>
      </c>
      <c r="AI254" s="4">
        <v>0.02</v>
      </c>
      <c r="AJ254" t="s">
        <v>27</v>
      </c>
      <c r="AK254" t="s">
        <v>28</v>
      </c>
      <c r="AV254" s="4">
        <v>0.45</v>
      </c>
      <c r="AW254" t="s">
        <v>27</v>
      </c>
      <c r="AX254" t="s">
        <v>28</v>
      </c>
      <c r="AY254" s="2" t="str">
        <f t="shared" si="9"/>
        <v>EGEO1000790</v>
      </c>
      <c r="AZ254" s="7">
        <f t="shared" si="10"/>
        <v>0.000188322832376131</v>
      </c>
    </row>
    <row r="255" spans="1:52" ht="16.5">
      <c r="A255" s="5">
        <v>41998</v>
      </c>
      <c r="B255" s="5"/>
      <c r="C255" s="6">
        <f ca="1" t="shared" si="8"/>
        <v>0.6001906834386391</v>
      </c>
      <c r="D255" s="5"/>
      <c r="E255" t="s">
        <v>933</v>
      </c>
      <c r="I255" s="4">
        <v>0.47</v>
      </c>
      <c r="J255" t="s">
        <v>27</v>
      </c>
      <c r="K255" t="s">
        <v>28</v>
      </c>
      <c r="V255" s="4">
        <v>0.01</v>
      </c>
      <c r="W255" t="s">
        <v>27</v>
      </c>
      <c r="X255" t="s">
        <v>28</v>
      </c>
      <c r="AI255" s="4">
        <v>0.02</v>
      </c>
      <c r="AJ255" t="s">
        <v>27</v>
      </c>
      <c r="AK255" t="s">
        <v>28</v>
      </c>
      <c r="AV255" s="4">
        <v>0.43</v>
      </c>
      <c r="AW255" t="s">
        <v>27</v>
      </c>
      <c r="AX255" t="s">
        <v>28</v>
      </c>
      <c r="AY255" s="2" t="str">
        <f t="shared" si="9"/>
        <v>EGEO1000790</v>
      </c>
      <c r="AZ255" s="7">
        <f t="shared" si="10"/>
        <v>0.0001222191826613095</v>
      </c>
    </row>
    <row r="256" spans="1:52" ht="16.5">
      <c r="A256" s="5">
        <v>41998</v>
      </c>
      <c r="B256" s="5"/>
      <c r="C256" s="6">
        <f aca="true" ca="1" t="shared" si="11" ref="C256:C319">IF(AY256=AY255,C255+RAND()/5000+0.00012,C255+RAND()/5000+0.0007)</f>
        <v>0.600381665482224</v>
      </c>
      <c r="D256" s="5"/>
      <c r="E256" t="s">
        <v>934</v>
      </c>
      <c r="I256" s="4">
        <v>0.47</v>
      </c>
      <c r="J256" t="s">
        <v>27</v>
      </c>
      <c r="K256" t="s">
        <v>28</v>
      </c>
      <c r="V256" s="4">
        <v>0.01</v>
      </c>
      <c r="W256" t="s">
        <v>27</v>
      </c>
      <c r="X256" t="s">
        <v>28</v>
      </c>
      <c r="AI256" s="4">
        <v>0.02</v>
      </c>
      <c r="AJ256" t="s">
        <v>27</v>
      </c>
      <c r="AK256" t="s">
        <v>28</v>
      </c>
      <c r="AV256" s="4">
        <v>0.62</v>
      </c>
      <c r="AW256" t="s">
        <v>27</v>
      </c>
      <c r="AX256" t="s">
        <v>28</v>
      </c>
      <c r="AY256" s="2" t="str">
        <f t="shared" si="9"/>
        <v>EGEO1000790</v>
      </c>
      <c r="AZ256" s="7">
        <f t="shared" si="10"/>
        <v>0.00019098204358491966</v>
      </c>
    </row>
    <row r="257" spans="1:52" ht="16.5">
      <c r="A257" s="5">
        <v>41998</v>
      </c>
      <c r="B257" s="5"/>
      <c r="C257" s="6">
        <f ca="1" t="shared" si="11"/>
        <v>0.6005421614564939</v>
      </c>
      <c r="D257" s="5"/>
      <c r="E257" t="s">
        <v>935</v>
      </c>
      <c r="I257" s="4">
        <v>0.47</v>
      </c>
      <c r="J257" t="s">
        <v>27</v>
      </c>
      <c r="K257" t="s">
        <v>28</v>
      </c>
      <c r="V257" s="4">
        <v>0.01</v>
      </c>
      <c r="W257" t="s">
        <v>27</v>
      </c>
      <c r="X257" t="s">
        <v>28</v>
      </c>
      <c r="AI257" s="4">
        <v>0.02</v>
      </c>
      <c r="AJ257" t="s">
        <v>27</v>
      </c>
      <c r="AK257" t="s">
        <v>28</v>
      </c>
      <c r="AV257" s="4">
        <v>0.69</v>
      </c>
      <c r="AW257" t="s">
        <v>27</v>
      </c>
      <c r="AX257" t="s">
        <v>28</v>
      </c>
      <c r="AY257" s="2" t="str">
        <f t="shared" si="9"/>
        <v>EGEO1000790</v>
      </c>
      <c r="AZ257" s="7">
        <f t="shared" si="10"/>
        <v>0.0001604959742698142</v>
      </c>
    </row>
    <row r="258" spans="1:52" ht="16.5">
      <c r="A258" s="5">
        <v>41998</v>
      </c>
      <c r="B258" s="5"/>
      <c r="C258" s="6">
        <f ca="1" t="shared" si="11"/>
        <v>0.600754876295581</v>
      </c>
      <c r="D258" s="5"/>
      <c r="E258" t="s">
        <v>936</v>
      </c>
      <c r="I258" s="4">
        <v>0.47</v>
      </c>
      <c r="J258" t="s">
        <v>27</v>
      </c>
      <c r="K258" t="s">
        <v>28</v>
      </c>
      <c r="V258" s="4">
        <v>0.01</v>
      </c>
      <c r="W258" t="s">
        <v>27</v>
      </c>
      <c r="X258" t="s">
        <v>28</v>
      </c>
      <c r="AI258" s="4">
        <v>0.02</v>
      </c>
      <c r="AJ258" t="s">
        <v>27</v>
      </c>
      <c r="AK258" t="s">
        <v>28</v>
      </c>
      <c r="AV258" s="4">
        <v>0.66</v>
      </c>
      <c r="AW258" t="s">
        <v>27</v>
      </c>
      <c r="AX258" t="s">
        <v>28</v>
      </c>
      <c r="AY258" s="2" t="str">
        <f aca="true" t="shared" si="12" ref="AY258:AY303">MID(E258,1,11)</f>
        <v>EGEO1000790</v>
      </c>
      <c r="AZ258" s="7">
        <f aca="true" t="shared" si="13" ref="AZ258:AZ303">C258-C257</f>
        <v>0.00021271483908713584</v>
      </c>
    </row>
    <row r="259" spans="1:52" ht="16.5">
      <c r="A259" s="5">
        <v>41998</v>
      </c>
      <c r="B259" s="5"/>
      <c r="C259" s="6">
        <f ca="1" t="shared" si="11"/>
        <v>0.6009970489065487</v>
      </c>
      <c r="D259" s="5"/>
      <c r="E259" t="s">
        <v>937</v>
      </c>
      <c r="I259" s="4">
        <v>0.47</v>
      </c>
      <c r="J259" t="s">
        <v>27</v>
      </c>
      <c r="K259" t="s">
        <v>28</v>
      </c>
      <c r="V259" s="4">
        <v>0</v>
      </c>
      <c r="W259" t="s">
        <v>27</v>
      </c>
      <c r="X259" t="s">
        <v>28</v>
      </c>
      <c r="AI259" s="4">
        <v>0.02</v>
      </c>
      <c r="AJ259" t="s">
        <v>27</v>
      </c>
      <c r="AK259" t="s">
        <v>28</v>
      </c>
      <c r="AV259" s="4">
        <v>0.52</v>
      </c>
      <c r="AW259" t="s">
        <v>27</v>
      </c>
      <c r="AX259" t="s">
        <v>28</v>
      </c>
      <c r="AY259" s="2" t="str">
        <f t="shared" si="12"/>
        <v>EGEO1000790</v>
      </c>
      <c r="AZ259" s="7">
        <f t="shared" si="13"/>
        <v>0.00024217261096770581</v>
      </c>
    </row>
    <row r="260" spans="1:52" ht="16.5">
      <c r="A260" s="5">
        <v>41998</v>
      </c>
      <c r="B260" s="5"/>
      <c r="C260" s="6">
        <f ca="1" t="shared" si="11"/>
        <v>0.6017427959649645</v>
      </c>
      <c r="D260" s="5"/>
      <c r="E260" t="s">
        <v>938</v>
      </c>
      <c r="I260" s="4">
        <v>0.47</v>
      </c>
      <c r="J260" t="s">
        <v>27</v>
      </c>
      <c r="K260" t="s">
        <v>28</v>
      </c>
      <c r="V260" s="4">
        <v>0</v>
      </c>
      <c r="W260" t="s">
        <v>27</v>
      </c>
      <c r="X260" t="s">
        <v>28</v>
      </c>
      <c r="AI260" s="4">
        <v>0.02</v>
      </c>
      <c r="AJ260" t="s">
        <v>27</v>
      </c>
      <c r="AK260" t="s">
        <v>28</v>
      </c>
      <c r="AV260" s="4">
        <v>0.21</v>
      </c>
      <c r="AW260" t="s">
        <v>27</v>
      </c>
      <c r="AX260" t="s">
        <v>28</v>
      </c>
      <c r="AY260" s="2" t="str">
        <f t="shared" si="12"/>
        <v>EGEO1000800</v>
      </c>
      <c r="AZ260" s="7">
        <f t="shared" si="13"/>
        <v>0.000745747058415791</v>
      </c>
    </row>
    <row r="261" spans="1:52" ht="16.5">
      <c r="A261" s="5">
        <v>41998</v>
      </c>
      <c r="B261" s="5"/>
      <c r="C261" s="6">
        <f ca="1" t="shared" si="11"/>
        <v>0.602462561626076</v>
      </c>
      <c r="D261" s="5"/>
      <c r="E261" t="s">
        <v>939</v>
      </c>
      <c r="I261" s="4">
        <v>0.47</v>
      </c>
      <c r="J261" t="s">
        <v>27</v>
      </c>
      <c r="K261" t="s">
        <v>28</v>
      </c>
      <c r="V261" s="4">
        <v>0</v>
      </c>
      <c r="W261" t="s">
        <v>27</v>
      </c>
      <c r="X261" t="s">
        <v>28</v>
      </c>
      <c r="AI261" s="4">
        <v>0.02</v>
      </c>
      <c r="AJ261" t="s">
        <v>27</v>
      </c>
      <c r="AK261" t="s">
        <v>28</v>
      </c>
      <c r="AV261" s="4">
        <v>0.36</v>
      </c>
      <c r="AW261" t="s">
        <v>27</v>
      </c>
      <c r="AX261" t="s">
        <v>28</v>
      </c>
      <c r="AY261" s="2" t="str">
        <f t="shared" si="12"/>
        <v>EGEO1000810</v>
      </c>
      <c r="AZ261" s="7">
        <f t="shared" si="13"/>
        <v>0.0007197656611115377</v>
      </c>
    </row>
    <row r="262" spans="1:52" ht="16.5">
      <c r="A262" s="5">
        <v>41998</v>
      </c>
      <c r="B262" s="5"/>
      <c r="C262" s="6">
        <f ca="1" t="shared" si="11"/>
        <v>0.6026487017984888</v>
      </c>
      <c r="D262" s="5"/>
      <c r="E262" t="s">
        <v>940</v>
      </c>
      <c r="I262" s="4">
        <v>0.47</v>
      </c>
      <c r="J262" t="s">
        <v>27</v>
      </c>
      <c r="K262" t="s">
        <v>28</v>
      </c>
      <c r="V262" s="4">
        <v>0.02</v>
      </c>
      <c r="W262" t="s">
        <v>27</v>
      </c>
      <c r="X262" t="s">
        <v>28</v>
      </c>
      <c r="AI262" s="4">
        <v>0.02</v>
      </c>
      <c r="AJ262" t="s">
        <v>27</v>
      </c>
      <c r="AK262" t="s">
        <v>28</v>
      </c>
      <c r="AV262" s="4">
        <v>0.9</v>
      </c>
      <c r="AW262" t="s">
        <v>27</v>
      </c>
      <c r="AX262" t="s">
        <v>28</v>
      </c>
      <c r="AY262" s="2" t="str">
        <f t="shared" si="12"/>
        <v>EGEO1000810</v>
      </c>
      <c r="AZ262" s="7">
        <f t="shared" si="13"/>
        <v>0.00018614017241280756</v>
      </c>
    </row>
    <row r="263" spans="1:52" ht="16.5">
      <c r="A263" s="5">
        <v>41998</v>
      </c>
      <c r="B263" s="5"/>
      <c r="C263" s="6">
        <f ca="1" t="shared" si="11"/>
        <v>0.6028582136831219</v>
      </c>
      <c r="D263" s="5"/>
      <c r="E263" t="s">
        <v>941</v>
      </c>
      <c r="I263" s="4">
        <v>0.47</v>
      </c>
      <c r="J263" t="s">
        <v>27</v>
      </c>
      <c r="K263" t="s">
        <v>28</v>
      </c>
      <c r="V263" s="4">
        <v>0.07</v>
      </c>
      <c r="W263" t="s">
        <v>27</v>
      </c>
      <c r="X263" t="s">
        <v>28</v>
      </c>
      <c r="AI263" s="4">
        <v>0.02</v>
      </c>
      <c r="AJ263" t="s">
        <v>27</v>
      </c>
      <c r="AK263" t="s">
        <v>28</v>
      </c>
      <c r="AV263" s="4">
        <v>1.98</v>
      </c>
      <c r="AW263" t="s">
        <v>27</v>
      </c>
      <c r="AX263" t="s">
        <v>28</v>
      </c>
      <c r="AY263" s="2" t="str">
        <f t="shared" si="12"/>
        <v>EGEO1000810</v>
      </c>
      <c r="AZ263" s="7">
        <f t="shared" si="13"/>
        <v>0.00020951188463302906</v>
      </c>
    </row>
    <row r="264" spans="1:52" ht="16.5">
      <c r="A264" s="5">
        <v>41998</v>
      </c>
      <c r="B264" s="5"/>
      <c r="C264" s="6">
        <f ca="1" t="shared" si="11"/>
        <v>0.6031140545321724</v>
      </c>
      <c r="D264" s="5"/>
      <c r="E264" t="s">
        <v>942</v>
      </c>
      <c r="I264" s="4">
        <v>0.47</v>
      </c>
      <c r="J264" t="s">
        <v>27</v>
      </c>
      <c r="K264" t="s">
        <v>28</v>
      </c>
      <c r="V264" s="4">
        <v>0.59</v>
      </c>
      <c r="W264" t="s">
        <v>27</v>
      </c>
      <c r="X264" t="s">
        <v>28</v>
      </c>
      <c r="AI264" s="4">
        <v>0.02</v>
      </c>
      <c r="AJ264" t="s">
        <v>27</v>
      </c>
      <c r="AK264" t="s">
        <v>28</v>
      </c>
      <c r="AV264" s="4">
        <v>2.78</v>
      </c>
      <c r="AW264" t="s">
        <v>27</v>
      </c>
      <c r="AX264" t="s">
        <v>28</v>
      </c>
      <c r="AY264" s="2" t="str">
        <f t="shared" si="12"/>
        <v>EGEO1000810</v>
      </c>
      <c r="AZ264" s="7">
        <f t="shared" si="13"/>
        <v>0.00025584084905050375</v>
      </c>
    </row>
    <row r="265" spans="1:52" ht="16.5">
      <c r="A265" s="5">
        <v>41998</v>
      </c>
      <c r="B265" s="5"/>
      <c r="C265" s="6">
        <f ca="1" t="shared" si="11"/>
        <v>0.6038165403336588</v>
      </c>
      <c r="D265" s="5"/>
      <c r="E265" t="s">
        <v>943</v>
      </c>
      <c r="I265" s="4">
        <v>0.47</v>
      </c>
      <c r="J265" t="s">
        <v>27</v>
      </c>
      <c r="K265" t="s">
        <v>28</v>
      </c>
      <c r="V265" s="4">
        <v>0.04</v>
      </c>
      <c r="W265" t="s">
        <v>27</v>
      </c>
      <c r="X265" t="s">
        <v>28</v>
      </c>
      <c r="AI265" s="4">
        <v>0.02</v>
      </c>
      <c r="AJ265" t="s">
        <v>27</v>
      </c>
      <c r="AK265" t="s">
        <v>28</v>
      </c>
      <c r="AV265" s="4">
        <v>0.03</v>
      </c>
      <c r="AW265" t="s">
        <v>27</v>
      </c>
      <c r="AX265" t="s">
        <v>28</v>
      </c>
      <c r="AY265" s="2" t="str">
        <f t="shared" si="12"/>
        <v>EGEO1000820</v>
      </c>
      <c r="AZ265" s="7">
        <f t="shared" si="13"/>
        <v>0.0007024858014864632</v>
      </c>
    </row>
    <row r="266" spans="1:52" ht="16.5">
      <c r="A266" s="5">
        <v>41998</v>
      </c>
      <c r="B266" s="5"/>
      <c r="C266" s="6">
        <f ca="1" t="shared" si="11"/>
        <v>0.604114788967326</v>
      </c>
      <c r="D266" s="5"/>
      <c r="E266" t="s">
        <v>944</v>
      </c>
      <c r="I266" s="4">
        <v>0.47</v>
      </c>
      <c r="J266" t="s">
        <v>27</v>
      </c>
      <c r="K266" t="s">
        <v>28</v>
      </c>
      <c r="V266" s="4">
        <v>0.08</v>
      </c>
      <c r="W266" t="s">
        <v>27</v>
      </c>
      <c r="X266" t="s">
        <v>28</v>
      </c>
      <c r="AI266" s="4">
        <v>0.02</v>
      </c>
      <c r="AJ266" t="s">
        <v>27</v>
      </c>
      <c r="AK266" t="s">
        <v>28</v>
      </c>
      <c r="AV266" s="4">
        <v>1.7</v>
      </c>
      <c r="AW266" t="s">
        <v>27</v>
      </c>
      <c r="AX266" t="s">
        <v>28</v>
      </c>
      <c r="AY266" s="2" t="str">
        <f t="shared" si="12"/>
        <v>EGEO1000820</v>
      </c>
      <c r="AZ266" s="7">
        <f t="shared" si="13"/>
        <v>0.00029824863366711973</v>
      </c>
    </row>
    <row r="267" spans="1:52" ht="16.5">
      <c r="A267" s="5">
        <v>41998</v>
      </c>
      <c r="B267" s="5"/>
      <c r="C267" s="6">
        <f ca="1" t="shared" si="11"/>
        <v>0.6043774448907</v>
      </c>
      <c r="D267" s="5"/>
      <c r="E267" t="s">
        <v>945</v>
      </c>
      <c r="I267" s="4">
        <v>0.47</v>
      </c>
      <c r="J267" t="s">
        <v>27</v>
      </c>
      <c r="K267" t="s">
        <v>28</v>
      </c>
      <c r="V267" s="4">
        <v>0.02</v>
      </c>
      <c r="W267" t="s">
        <v>27</v>
      </c>
      <c r="X267" t="s">
        <v>28</v>
      </c>
      <c r="AI267" s="4">
        <v>0.02</v>
      </c>
      <c r="AJ267" t="s">
        <v>27</v>
      </c>
      <c r="AK267" t="s">
        <v>28</v>
      </c>
      <c r="AV267" s="4">
        <v>0.45</v>
      </c>
      <c r="AW267" t="s">
        <v>27</v>
      </c>
      <c r="AX267" t="s">
        <v>28</v>
      </c>
      <c r="AY267" s="2" t="str">
        <f t="shared" si="12"/>
        <v>EGEO1000820</v>
      </c>
      <c r="AZ267" s="7">
        <f t="shared" si="13"/>
        <v>0.0002626559233740444</v>
      </c>
    </row>
    <row r="268" spans="1:52" ht="16.5">
      <c r="A268" s="5">
        <v>41998</v>
      </c>
      <c r="B268" s="5"/>
      <c r="C268" s="6">
        <f ca="1" t="shared" si="11"/>
        <v>0.6045176525102539</v>
      </c>
      <c r="D268" s="5"/>
      <c r="E268" t="s">
        <v>946</v>
      </c>
      <c r="I268" s="4">
        <v>0.47</v>
      </c>
      <c r="J268" t="s">
        <v>27</v>
      </c>
      <c r="K268" t="s">
        <v>28</v>
      </c>
      <c r="V268" s="4">
        <v>0.02</v>
      </c>
      <c r="W268" t="s">
        <v>27</v>
      </c>
      <c r="X268" t="s">
        <v>28</v>
      </c>
      <c r="AI268" s="4">
        <v>0.02</v>
      </c>
      <c r="AJ268" t="s">
        <v>27</v>
      </c>
      <c r="AK268" t="s">
        <v>28</v>
      </c>
      <c r="AV268" s="4">
        <v>0.56</v>
      </c>
      <c r="AW268" t="s">
        <v>27</v>
      </c>
      <c r="AX268" t="s">
        <v>28</v>
      </c>
      <c r="AY268" s="2" t="str">
        <f t="shared" si="12"/>
        <v>EGEO1000820</v>
      </c>
      <c r="AZ268" s="7">
        <f t="shared" si="13"/>
        <v>0.00014020761955391148</v>
      </c>
    </row>
    <row r="269" spans="1:52" ht="16.5">
      <c r="A269" s="5">
        <v>41998</v>
      </c>
      <c r="B269" s="5"/>
      <c r="C269" s="6">
        <f ca="1" t="shared" si="11"/>
        <v>0.6047691066999392</v>
      </c>
      <c r="D269" s="5"/>
      <c r="E269" t="s">
        <v>947</v>
      </c>
      <c r="I269" s="4">
        <v>0.47</v>
      </c>
      <c r="J269" t="s">
        <v>27</v>
      </c>
      <c r="K269" t="s">
        <v>28</v>
      </c>
      <c r="V269" s="4">
        <v>0.02</v>
      </c>
      <c r="W269" t="s">
        <v>27</v>
      </c>
      <c r="X269" t="s">
        <v>28</v>
      </c>
      <c r="AI269" s="4">
        <v>0.02</v>
      </c>
      <c r="AJ269" t="s">
        <v>27</v>
      </c>
      <c r="AK269" t="s">
        <v>28</v>
      </c>
      <c r="AV269" s="4">
        <v>1.79</v>
      </c>
      <c r="AW269" t="s">
        <v>27</v>
      </c>
      <c r="AX269" t="s">
        <v>28</v>
      </c>
      <c r="AY269" s="2" t="str">
        <f t="shared" si="12"/>
        <v>EGEO1000820</v>
      </c>
      <c r="AZ269" s="7">
        <f t="shared" si="13"/>
        <v>0.0002514541896853073</v>
      </c>
    </row>
    <row r="270" spans="1:52" ht="16.5">
      <c r="A270" s="5">
        <v>41998</v>
      </c>
      <c r="B270" s="5"/>
      <c r="C270" s="6">
        <f ca="1" t="shared" si="11"/>
        <v>0.6054752740429843</v>
      </c>
      <c r="D270" s="5"/>
      <c r="E270" t="s">
        <v>948</v>
      </c>
      <c r="I270" s="4">
        <v>0.47</v>
      </c>
      <c r="J270" t="s">
        <v>27</v>
      </c>
      <c r="K270" t="s">
        <v>28</v>
      </c>
      <c r="V270" s="4">
        <v>0.01</v>
      </c>
      <c r="W270" t="s">
        <v>27</v>
      </c>
      <c r="X270" t="s">
        <v>28</v>
      </c>
      <c r="AI270" s="4">
        <v>0.02</v>
      </c>
      <c r="AJ270" t="s">
        <v>27</v>
      </c>
      <c r="AK270" t="s">
        <v>28</v>
      </c>
      <c r="AV270" s="4">
        <v>1.14</v>
      </c>
      <c r="AW270" t="s">
        <v>27</v>
      </c>
      <c r="AX270" t="s">
        <v>28</v>
      </c>
      <c r="AY270" s="2" t="str">
        <f t="shared" si="12"/>
        <v>EGEO1000830</v>
      </c>
      <c r="AZ270" s="7">
        <f t="shared" si="13"/>
        <v>0.0007061673430450721</v>
      </c>
    </row>
    <row r="271" spans="1:52" ht="16.5">
      <c r="A271" s="5">
        <v>41998</v>
      </c>
      <c r="B271" s="5"/>
      <c r="C271" s="6">
        <f ca="1" t="shared" si="11"/>
        <v>0.6056931650508953</v>
      </c>
      <c r="D271" s="5"/>
      <c r="E271" t="s">
        <v>949</v>
      </c>
      <c r="I271" s="4">
        <v>0.47</v>
      </c>
      <c r="J271" t="s">
        <v>27</v>
      </c>
      <c r="K271" t="s">
        <v>28</v>
      </c>
      <c r="V271" s="4">
        <v>0.17</v>
      </c>
      <c r="W271" t="s">
        <v>27</v>
      </c>
      <c r="X271" t="s">
        <v>28</v>
      </c>
      <c r="AI271" s="4">
        <v>0.02</v>
      </c>
      <c r="AJ271" t="s">
        <v>27</v>
      </c>
      <c r="AK271" t="s">
        <v>28</v>
      </c>
      <c r="AV271" s="4">
        <v>1.92</v>
      </c>
      <c r="AW271" t="s">
        <v>27</v>
      </c>
      <c r="AX271" t="s">
        <v>28</v>
      </c>
      <c r="AY271" s="2" t="str">
        <f t="shared" si="12"/>
        <v>EGEO1000830</v>
      </c>
      <c r="AZ271" s="7">
        <f t="shared" si="13"/>
        <v>0.00021789100791103078</v>
      </c>
    </row>
    <row r="272" spans="1:52" ht="16.5">
      <c r="A272" s="5">
        <v>41998</v>
      </c>
      <c r="B272" s="5"/>
      <c r="C272" s="6">
        <f ca="1" t="shared" si="11"/>
        <v>0.6059907873816195</v>
      </c>
      <c r="D272" s="5"/>
      <c r="E272" t="s">
        <v>950</v>
      </c>
      <c r="I272" s="4">
        <v>0.47</v>
      </c>
      <c r="J272" t="s">
        <v>27</v>
      </c>
      <c r="K272" t="s">
        <v>28</v>
      </c>
      <c r="V272" s="4">
        <v>0.05</v>
      </c>
      <c r="W272" t="s">
        <v>27</v>
      </c>
      <c r="X272" t="s">
        <v>28</v>
      </c>
      <c r="AI272" s="4">
        <v>0.02</v>
      </c>
      <c r="AJ272" t="s">
        <v>27</v>
      </c>
      <c r="AK272" t="s">
        <v>28</v>
      </c>
      <c r="AV272" s="4">
        <v>2.11</v>
      </c>
      <c r="AW272" t="s">
        <v>27</v>
      </c>
      <c r="AX272" t="s">
        <v>28</v>
      </c>
      <c r="AY272" s="2" t="str">
        <f t="shared" si="12"/>
        <v>EGEO1000830</v>
      </c>
      <c r="AZ272" s="7">
        <f t="shared" si="13"/>
        <v>0.00029762233072416766</v>
      </c>
    </row>
    <row r="273" spans="1:52" ht="16.5">
      <c r="A273" s="5">
        <v>41998</v>
      </c>
      <c r="B273" s="5"/>
      <c r="C273" s="6">
        <f ca="1" t="shared" si="11"/>
        <v>0.6062455316507186</v>
      </c>
      <c r="D273" s="5"/>
      <c r="E273" t="s">
        <v>951</v>
      </c>
      <c r="I273" s="4">
        <v>0.47</v>
      </c>
      <c r="J273" t="s">
        <v>27</v>
      </c>
      <c r="K273" t="s">
        <v>28</v>
      </c>
      <c r="V273" s="4">
        <v>0.05</v>
      </c>
      <c r="W273" t="s">
        <v>27</v>
      </c>
      <c r="X273" t="s">
        <v>28</v>
      </c>
      <c r="AI273" s="4">
        <v>0.02</v>
      </c>
      <c r="AJ273" t="s">
        <v>27</v>
      </c>
      <c r="AK273" t="s">
        <v>28</v>
      </c>
      <c r="AV273" s="4">
        <v>4.01</v>
      </c>
      <c r="AW273" t="s">
        <v>27</v>
      </c>
      <c r="AX273" t="s">
        <v>28</v>
      </c>
      <c r="AY273" s="2" t="str">
        <f t="shared" si="12"/>
        <v>EGEO1000830</v>
      </c>
      <c r="AZ273" s="7">
        <f t="shared" si="13"/>
        <v>0.0002547442690991053</v>
      </c>
    </row>
    <row r="274" spans="1:52" ht="16.5">
      <c r="A274" s="5">
        <v>41998</v>
      </c>
      <c r="B274" s="5"/>
      <c r="C274" s="6">
        <f ca="1" t="shared" si="11"/>
        <v>0.6070413133537171</v>
      </c>
      <c r="D274" s="5"/>
      <c r="E274" t="s">
        <v>952</v>
      </c>
      <c r="I274" s="4">
        <v>0.44</v>
      </c>
      <c r="J274" t="s">
        <v>27</v>
      </c>
      <c r="K274" t="s">
        <v>28</v>
      </c>
      <c r="V274" s="4">
        <v>0</v>
      </c>
      <c r="W274" t="s">
        <v>27</v>
      </c>
      <c r="X274" t="s">
        <v>28</v>
      </c>
      <c r="AI274" s="4">
        <v>0.05</v>
      </c>
      <c r="AJ274" t="s">
        <v>27</v>
      </c>
      <c r="AK274" t="s">
        <v>28</v>
      </c>
      <c r="AV274" s="4">
        <v>0.18</v>
      </c>
      <c r="AW274" t="s">
        <v>27</v>
      </c>
      <c r="AX274" t="s">
        <v>28</v>
      </c>
      <c r="AY274" s="2" t="str">
        <f t="shared" si="12"/>
        <v>EGEO1000840</v>
      </c>
      <c r="AZ274" s="7">
        <f t="shared" si="13"/>
        <v>0.0007957817029985437</v>
      </c>
    </row>
    <row r="275" spans="1:52" ht="16.5">
      <c r="A275" s="5">
        <v>41998</v>
      </c>
      <c r="B275" s="5"/>
      <c r="C275" s="6">
        <f ca="1" t="shared" si="11"/>
        <v>0.6072000696500516</v>
      </c>
      <c r="D275" s="5"/>
      <c r="E275" t="s">
        <v>953</v>
      </c>
      <c r="I275" s="4">
        <v>0.44</v>
      </c>
      <c r="J275" t="s">
        <v>27</v>
      </c>
      <c r="K275" t="s">
        <v>28</v>
      </c>
      <c r="V275" s="4">
        <v>0</v>
      </c>
      <c r="W275" t="s">
        <v>27</v>
      </c>
      <c r="X275" t="s">
        <v>28</v>
      </c>
      <c r="AI275" s="4">
        <v>0.05</v>
      </c>
      <c r="AJ275" t="s">
        <v>27</v>
      </c>
      <c r="AK275" t="s">
        <v>28</v>
      </c>
      <c r="AV275" s="4">
        <v>0.52</v>
      </c>
      <c r="AW275" t="s">
        <v>27</v>
      </c>
      <c r="AX275" t="s">
        <v>28</v>
      </c>
      <c r="AY275" s="2" t="str">
        <f t="shared" si="12"/>
        <v>EGEO1000840</v>
      </c>
      <c r="AZ275" s="7">
        <f t="shared" si="13"/>
        <v>0.0001587562963344391</v>
      </c>
    </row>
    <row r="276" spans="1:52" ht="16.5">
      <c r="A276" s="5">
        <v>41998</v>
      </c>
      <c r="B276" s="5"/>
      <c r="C276" s="6">
        <f ca="1" t="shared" si="11"/>
        <v>0.6073471937598887</v>
      </c>
      <c r="D276" s="5"/>
      <c r="E276" t="s">
        <v>954</v>
      </c>
      <c r="I276" s="4">
        <v>0.44</v>
      </c>
      <c r="J276" t="s">
        <v>27</v>
      </c>
      <c r="K276" t="s">
        <v>28</v>
      </c>
      <c r="V276" s="4">
        <v>0</v>
      </c>
      <c r="W276" t="s">
        <v>27</v>
      </c>
      <c r="X276" t="s">
        <v>28</v>
      </c>
      <c r="AI276" s="4">
        <v>0.05</v>
      </c>
      <c r="AJ276" t="s">
        <v>27</v>
      </c>
      <c r="AK276" t="s">
        <v>28</v>
      </c>
      <c r="AV276" s="4">
        <v>0.17</v>
      </c>
      <c r="AW276" t="s">
        <v>27</v>
      </c>
      <c r="AX276" t="s">
        <v>28</v>
      </c>
      <c r="AY276" s="2" t="str">
        <f t="shared" si="12"/>
        <v>EGEO1000840</v>
      </c>
      <c r="AZ276" s="7">
        <f t="shared" si="13"/>
        <v>0.00014712410983708235</v>
      </c>
    </row>
    <row r="277" spans="1:52" ht="16.5">
      <c r="A277" s="5">
        <v>41998</v>
      </c>
      <c r="B277" s="5"/>
      <c r="C277" s="6">
        <f ca="1" t="shared" si="11"/>
        <v>0.607519736464906</v>
      </c>
      <c r="D277" s="5"/>
      <c r="E277" t="s">
        <v>955</v>
      </c>
      <c r="I277" s="4">
        <v>0.44</v>
      </c>
      <c r="J277" t="s">
        <v>27</v>
      </c>
      <c r="K277" t="s">
        <v>28</v>
      </c>
      <c r="V277" s="4">
        <v>0</v>
      </c>
      <c r="W277" t="s">
        <v>27</v>
      </c>
      <c r="X277" t="s">
        <v>28</v>
      </c>
      <c r="AI277" s="4">
        <v>0.05</v>
      </c>
      <c r="AJ277" t="s">
        <v>27</v>
      </c>
      <c r="AK277" t="s">
        <v>28</v>
      </c>
      <c r="AV277" s="4">
        <v>0.46</v>
      </c>
      <c r="AW277" t="s">
        <v>27</v>
      </c>
      <c r="AX277" t="s">
        <v>28</v>
      </c>
      <c r="AY277" s="2" t="str">
        <f t="shared" si="12"/>
        <v>EGEO1000840</v>
      </c>
      <c r="AZ277" s="7">
        <f t="shared" si="13"/>
        <v>0.00017254270501732005</v>
      </c>
    </row>
    <row r="278" spans="1:52" ht="16.5">
      <c r="A278" s="5">
        <v>41998</v>
      </c>
      <c r="B278" s="5"/>
      <c r="C278" s="6">
        <f ca="1" t="shared" si="11"/>
        <v>0.6078224316876765</v>
      </c>
      <c r="D278" s="5"/>
      <c r="E278" t="s">
        <v>956</v>
      </c>
      <c r="I278" s="4">
        <v>0.44</v>
      </c>
      <c r="J278" t="s">
        <v>27</v>
      </c>
      <c r="K278" t="s">
        <v>28</v>
      </c>
      <c r="V278" s="4">
        <v>0</v>
      </c>
      <c r="W278" t="s">
        <v>27</v>
      </c>
      <c r="X278" t="s">
        <v>28</v>
      </c>
      <c r="AI278" s="4">
        <v>0.05</v>
      </c>
      <c r="AJ278" t="s">
        <v>27</v>
      </c>
      <c r="AK278" t="s">
        <v>28</v>
      </c>
      <c r="AV278" s="4">
        <v>0.44</v>
      </c>
      <c r="AW278" t="s">
        <v>27</v>
      </c>
      <c r="AX278" t="s">
        <v>28</v>
      </c>
      <c r="AY278" s="2" t="str">
        <f t="shared" si="12"/>
        <v>EGEO1000840</v>
      </c>
      <c r="AZ278" s="7">
        <f t="shared" si="13"/>
        <v>0.0003026952227704882</v>
      </c>
    </row>
    <row r="279" spans="1:52" ht="16.5">
      <c r="A279" s="5">
        <v>41998</v>
      </c>
      <c r="B279" s="5"/>
      <c r="C279" s="6">
        <f ca="1" t="shared" si="11"/>
        <v>0.6080586400798169</v>
      </c>
      <c r="D279" s="5"/>
      <c r="E279" t="s">
        <v>957</v>
      </c>
      <c r="I279" s="4">
        <v>0.44</v>
      </c>
      <c r="J279" t="s">
        <v>27</v>
      </c>
      <c r="K279" t="s">
        <v>28</v>
      </c>
      <c r="V279" s="4">
        <v>0</v>
      </c>
      <c r="W279" t="s">
        <v>27</v>
      </c>
      <c r="X279" t="s">
        <v>28</v>
      </c>
      <c r="AI279" s="4">
        <v>0.05</v>
      </c>
      <c r="AJ279" t="s">
        <v>27</v>
      </c>
      <c r="AK279" t="s">
        <v>28</v>
      </c>
      <c r="AV279" s="4">
        <v>0.41</v>
      </c>
      <c r="AW279" t="s">
        <v>27</v>
      </c>
      <c r="AX279" t="s">
        <v>28</v>
      </c>
      <c r="AY279" s="2" t="str">
        <f t="shared" si="12"/>
        <v>EGEO1000840</v>
      </c>
      <c r="AZ279" s="7">
        <f t="shared" si="13"/>
        <v>0.00023620839214044675</v>
      </c>
    </row>
    <row r="280" spans="1:52" ht="16.5">
      <c r="A280" s="5">
        <v>41998</v>
      </c>
      <c r="B280" s="5"/>
      <c r="C280" s="6">
        <f ca="1" t="shared" si="11"/>
        <v>0.6082525507392063</v>
      </c>
      <c r="D280" s="5"/>
      <c r="E280" t="s">
        <v>958</v>
      </c>
      <c r="I280" s="4">
        <v>0.44</v>
      </c>
      <c r="J280" t="s">
        <v>27</v>
      </c>
      <c r="K280" t="s">
        <v>28</v>
      </c>
      <c r="V280" s="4">
        <v>0.01</v>
      </c>
      <c r="W280" t="s">
        <v>27</v>
      </c>
      <c r="X280" t="s">
        <v>28</v>
      </c>
      <c r="AI280" s="4">
        <v>0.05</v>
      </c>
      <c r="AJ280" t="s">
        <v>27</v>
      </c>
      <c r="AK280" t="s">
        <v>28</v>
      </c>
      <c r="AV280" s="4">
        <v>0.42</v>
      </c>
      <c r="AW280" t="s">
        <v>27</v>
      </c>
      <c r="AX280" t="s">
        <v>28</v>
      </c>
      <c r="AY280" s="2" t="str">
        <f t="shared" si="12"/>
        <v>EGEO1000840</v>
      </c>
      <c r="AZ280" s="7">
        <f t="shared" si="13"/>
        <v>0.00019391065938934027</v>
      </c>
    </row>
    <row r="281" spans="1:52" ht="16.5">
      <c r="A281" s="5">
        <v>41998</v>
      </c>
      <c r="B281" s="5"/>
      <c r="C281" s="6">
        <f ca="1" t="shared" si="11"/>
        <v>0.60844231661831</v>
      </c>
      <c r="D281" s="5"/>
      <c r="E281" t="s">
        <v>959</v>
      </c>
      <c r="I281" s="4">
        <v>0.44</v>
      </c>
      <c r="J281" t="s">
        <v>27</v>
      </c>
      <c r="K281" t="s">
        <v>28</v>
      </c>
      <c r="V281" s="4">
        <v>0.01</v>
      </c>
      <c r="W281" t="s">
        <v>27</v>
      </c>
      <c r="X281" t="s">
        <v>28</v>
      </c>
      <c r="AI281" s="4">
        <v>0.05</v>
      </c>
      <c r="AJ281" t="s">
        <v>27</v>
      </c>
      <c r="AK281" t="s">
        <v>28</v>
      </c>
      <c r="AV281" s="4">
        <v>0.15</v>
      </c>
      <c r="AW281" t="s">
        <v>27</v>
      </c>
      <c r="AX281" t="s">
        <v>28</v>
      </c>
      <c r="AY281" s="2" t="str">
        <f t="shared" si="12"/>
        <v>EGEO1000840</v>
      </c>
      <c r="AZ281" s="7">
        <f t="shared" si="13"/>
        <v>0.00018976587910379816</v>
      </c>
    </row>
    <row r="282" spans="1:52" ht="16.5">
      <c r="A282" s="5">
        <v>41998</v>
      </c>
      <c r="B282" s="5"/>
      <c r="C282" s="6">
        <f ca="1" t="shared" si="11"/>
        <v>0.6092105570098986</v>
      </c>
      <c r="D282" s="5"/>
      <c r="E282" t="s">
        <v>960</v>
      </c>
      <c r="I282" s="4">
        <v>0.44</v>
      </c>
      <c r="J282" t="s">
        <v>27</v>
      </c>
      <c r="K282" t="s">
        <v>28</v>
      </c>
      <c r="V282" s="4">
        <v>0.01</v>
      </c>
      <c r="W282" t="s">
        <v>27</v>
      </c>
      <c r="X282" t="s">
        <v>28</v>
      </c>
      <c r="AI282" s="4">
        <v>0.05</v>
      </c>
      <c r="AJ282" t="s">
        <v>27</v>
      </c>
      <c r="AK282" t="s">
        <v>28</v>
      </c>
      <c r="AV282" s="4">
        <v>0.29</v>
      </c>
      <c r="AW282" t="s">
        <v>27</v>
      </c>
      <c r="AX282" t="s">
        <v>28</v>
      </c>
      <c r="AY282" s="2" t="str">
        <f t="shared" si="12"/>
        <v>EGEO1000850</v>
      </c>
      <c r="AZ282" s="7">
        <f t="shared" si="13"/>
        <v>0.000768240391588515</v>
      </c>
    </row>
    <row r="283" spans="1:52" ht="16.5">
      <c r="A283" s="5">
        <v>41998</v>
      </c>
      <c r="B283" s="5"/>
      <c r="C283" s="6">
        <f ca="1" t="shared" si="11"/>
        <v>0.6093781830923811</v>
      </c>
      <c r="D283" s="5"/>
      <c r="E283" t="s">
        <v>961</v>
      </c>
      <c r="I283" s="4">
        <v>0.44</v>
      </c>
      <c r="J283" t="s">
        <v>27</v>
      </c>
      <c r="K283" t="s">
        <v>28</v>
      </c>
      <c r="V283" s="4">
        <v>0</v>
      </c>
      <c r="W283" t="s">
        <v>27</v>
      </c>
      <c r="X283" t="s">
        <v>28</v>
      </c>
      <c r="AI283" s="4">
        <v>0.05</v>
      </c>
      <c r="AJ283" t="s">
        <v>27</v>
      </c>
      <c r="AK283" t="s">
        <v>28</v>
      </c>
      <c r="AV283" s="4">
        <v>0.33</v>
      </c>
      <c r="AW283" t="s">
        <v>27</v>
      </c>
      <c r="AX283" t="s">
        <v>28</v>
      </c>
      <c r="AY283" s="2" t="str">
        <f t="shared" si="12"/>
        <v>EGEO1000850</v>
      </c>
      <c r="AZ283" s="7">
        <f t="shared" si="13"/>
        <v>0.00016762608248255262</v>
      </c>
    </row>
    <row r="284" spans="1:52" ht="16.5">
      <c r="A284" s="5">
        <v>41998</v>
      </c>
      <c r="B284" s="5"/>
      <c r="C284" s="6">
        <f ca="1" t="shared" si="11"/>
        <v>0.6096112995137278</v>
      </c>
      <c r="D284" s="5"/>
      <c r="E284" t="s">
        <v>962</v>
      </c>
      <c r="I284" s="4">
        <v>0.44</v>
      </c>
      <c r="J284" t="s">
        <v>27</v>
      </c>
      <c r="K284" t="s">
        <v>28</v>
      </c>
      <c r="V284" s="4">
        <v>0</v>
      </c>
      <c r="W284" t="s">
        <v>27</v>
      </c>
      <c r="X284" t="s">
        <v>28</v>
      </c>
      <c r="AI284" s="4">
        <v>0.05</v>
      </c>
      <c r="AJ284" t="s">
        <v>27</v>
      </c>
      <c r="AK284" t="s">
        <v>28</v>
      </c>
      <c r="AV284" s="4">
        <v>0.32</v>
      </c>
      <c r="AW284" t="s">
        <v>27</v>
      </c>
      <c r="AX284" t="s">
        <v>28</v>
      </c>
      <c r="AY284" s="2" t="str">
        <f t="shared" si="12"/>
        <v>EGEO1000850</v>
      </c>
      <c r="AZ284" s="7">
        <f t="shared" si="13"/>
        <v>0.00023311642134671295</v>
      </c>
    </row>
    <row r="285" spans="1:52" ht="16.5">
      <c r="A285" s="5">
        <v>41998</v>
      </c>
      <c r="B285" s="5"/>
      <c r="C285" s="6">
        <f ca="1" t="shared" si="11"/>
        <v>0.609896791806955</v>
      </c>
      <c r="D285" s="5"/>
      <c r="E285" t="s">
        <v>963</v>
      </c>
      <c r="I285" s="4">
        <v>0.44</v>
      </c>
      <c r="J285" t="s">
        <v>27</v>
      </c>
      <c r="K285" t="s">
        <v>28</v>
      </c>
      <c r="V285" s="4">
        <v>0</v>
      </c>
      <c r="W285" t="s">
        <v>27</v>
      </c>
      <c r="X285" t="s">
        <v>28</v>
      </c>
      <c r="AI285" s="4">
        <v>0.05</v>
      </c>
      <c r="AJ285" t="s">
        <v>27</v>
      </c>
      <c r="AK285" t="s">
        <v>28</v>
      </c>
      <c r="AV285" s="4">
        <v>0.36</v>
      </c>
      <c r="AW285" t="s">
        <v>27</v>
      </c>
      <c r="AX285" t="s">
        <v>28</v>
      </c>
      <c r="AY285" s="2" t="str">
        <f t="shared" si="12"/>
        <v>EGEO1000850</v>
      </c>
      <c r="AZ285" s="7">
        <f t="shared" si="13"/>
        <v>0.0002854922932271631</v>
      </c>
    </row>
    <row r="286" spans="1:52" ht="16.5">
      <c r="A286" s="5">
        <v>41998</v>
      </c>
      <c r="B286" s="5"/>
      <c r="C286" s="6">
        <f ca="1" t="shared" si="11"/>
        <v>0.6102130481007948</v>
      </c>
      <c r="D286" s="5"/>
      <c r="E286" t="s">
        <v>964</v>
      </c>
      <c r="I286" s="4">
        <v>0.44</v>
      </c>
      <c r="J286" t="s">
        <v>27</v>
      </c>
      <c r="K286" t="s">
        <v>28</v>
      </c>
      <c r="V286" s="4">
        <v>0.01</v>
      </c>
      <c r="W286" t="s">
        <v>27</v>
      </c>
      <c r="X286" t="s">
        <v>28</v>
      </c>
      <c r="AI286" s="4">
        <v>0.05</v>
      </c>
      <c r="AJ286" t="s">
        <v>27</v>
      </c>
      <c r="AK286" t="s">
        <v>28</v>
      </c>
      <c r="AV286" s="4">
        <v>0.33</v>
      </c>
      <c r="AW286" t="s">
        <v>27</v>
      </c>
      <c r="AX286" t="s">
        <v>28</v>
      </c>
      <c r="AY286" s="2" t="str">
        <f t="shared" si="12"/>
        <v>EGEO1000850</v>
      </c>
      <c r="AZ286" s="7">
        <f t="shared" si="13"/>
        <v>0.0003162562938398006</v>
      </c>
    </row>
    <row r="287" spans="1:52" ht="16.5">
      <c r="A287" s="5">
        <v>41998</v>
      </c>
      <c r="B287" s="5"/>
      <c r="C287" s="6">
        <f ca="1" t="shared" si="11"/>
        <v>0.610347376968798</v>
      </c>
      <c r="D287" s="5"/>
      <c r="E287" t="s">
        <v>965</v>
      </c>
      <c r="I287" s="4">
        <v>0.44</v>
      </c>
      <c r="J287" t="s">
        <v>27</v>
      </c>
      <c r="K287" t="s">
        <v>28</v>
      </c>
      <c r="V287" s="4">
        <v>0.01</v>
      </c>
      <c r="W287" t="s">
        <v>27</v>
      </c>
      <c r="X287" t="s">
        <v>28</v>
      </c>
      <c r="AI287" s="4">
        <v>0.05</v>
      </c>
      <c r="AJ287" t="s">
        <v>27</v>
      </c>
      <c r="AK287" t="s">
        <v>28</v>
      </c>
      <c r="AV287" s="4">
        <v>0.38</v>
      </c>
      <c r="AW287" t="s">
        <v>27</v>
      </c>
      <c r="AX287" t="s">
        <v>28</v>
      </c>
      <c r="AY287" s="2" t="str">
        <f t="shared" si="12"/>
        <v>EGEO1000850</v>
      </c>
      <c r="AZ287" s="7">
        <f t="shared" si="13"/>
        <v>0.00013432886800324173</v>
      </c>
    </row>
    <row r="288" spans="1:52" ht="16.5">
      <c r="A288" s="5">
        <v>41998</v>
      </c>
      <c r="B288" s="5"/>
      <c r="C288" s="6">
        <f ca="1" t="shared" si="11"/>
        <v>0.6104685274817019</v>
      </c>
      <c r="D288" s="5"/>
      <c r="E288" t="s">
        <v>966</v>
      </c>
      <c r="I288" s="4">
        <v>0.44</v>
      </c>
      <c r="J288" t="s">
        <v>27</v>
      </c>
      <c r="K288" t="s">
        <v>28</v>
      </c>
      <c r="V288" s="4">
        <v>0.01</v>
      </c>
      <c r="W288" t="s">
        <v>27</v>
      </c>
      <c r="X288" t="s">
        <v>28</v>
      </c>
      <c r="AI288" s="4">
        <v>0.05</v>
      </c>
      <c r="AJ288" t="s">
        <v>27</v>
      </c>
      <c r="AK288" t="s">
        <v>28</v>
      </c>
      <c r="AV288" s="4">
        <v>0.22</v>
      </c>
      <c r="AW288" t="s">
        <v>27</v>
      </c>
      <c r="AX288" t="s">
        <v>28</v>
      </c>
      <c r="AY288" s="2" t="str">
        <f t="shared" si="12"/>
        <v>EGEO1000850</v>
      </c>
      <c r="AZ288" s="7">
        <f t="shared" si="13"/>
        <v>0.00012115051290384482</v>
      </c>
    </row>
    <row r="289" spans="1:52" ht="16.5">
      <c r="A289" s="5">
        <v>41998</v>
      </c>
      <c r="B289" s="5"/>
      <c r="C289" s="6">
        <f ca="1" t="shared" si="11"/>
        <v>0.610671287964322</v>
      </c>
      <c r="D289" s="5"/>
      <c r="E289" t="s">
        <v>967</v>
      </c>
      <c r="I289" s="4">
        <v>0.44</v>
      </c>
      <c r="J289" t="s">
        <v>27</v>
      </c>
      <c r="K289" t="s">
        <v>28</v>
      </c>
      <c r="V289" s="4">
        <v>0.01</v>
      </c>
      <c r="W289" t="s">
        <v>27</v>
      </c>
      <c r="X289" t="s">
        <v>28</v>
      </c>
      <c r="AI289" s="4">
        <v>0.05</v>
      </c>
      <c r="AJ289" t="s">
        <v>27</v>
      </c>
      <c r="AK289" t="s">
        <v>28</v>
      </c>
      <c r="AV289" s="4">
        <v>0.31</v>
      </c>
      <c r="AW289" t="s">
        <v>27</v>
      </c>
      <c r="AX289" t="s">
        <v>28</v>
      </c>
      <c r="AY289" s="2" t="str">
        <f t="shared" si="12"/>
        <v>EGEO1000850</v>
      </c>
      <c r="AZ289" s="7">
        <f t="shared" si="13"/>
        <v>0.00020276048262013457</v>
      </c>
    </row>
    <row r="290" spans="1:52" ht="16.5">
      <c r="A290" s="5">
        <v>41998</v>
      </c>
      <c r="B290" s="5"/>
      <c r="C290" s="6">
        <f ca="1" t="shared" si="11"/>
        <v>0.6109042103590713</v>
      </c>
      <c r="D290" s="5"/>
      <c r="E290" t="s">
        <v>968</v>
      </c>
      <c r="I290" s="4">
        <v>0.44</v>
      </c>
      <c r="J290" t="s">
        <v>27</v>
      </c>
      <c r="K290" t="s">
        <v>28</v>
      </c>
      <c r="V290" s="4">
        <v>0</v>
      </c>
      <c r="W290" t="s">
        <v>27</v>
      </c>
      <c r="X290" t="s">
        <v>28</v>
      </c>
      <c r="AI290" s="4">
        <v>0.05</v>
      </c>
      <c r="AJ290" t="s">
        <v>27</v>
      </c>
      <c r="AK290" t="s">
        <v>28</v>
      </c>
      <c r="AV290" s="4">
        <v>0.53</v>
      </c>
      <c r="AW290" t="s">
        <v>27</v>
      </c>
      <c r="AX290" t="s">
        <v>28</v>
      </c>
      <c r="AY290" s="2" t="str">
        <f t="shared" si="12"/>
        <v>EGEO1000850</v>
      </c>
      <c r="AZ290" s="7">
        <f t="shared" si="13"/>
        <v>0.00023292239474925758</v>
      </c>
    </row>
    <row r="291" spans="1:52" ht="16.5">
      <c r="A291" s="5">
        <v>41998</v>
      </c>
      <c r="B291" s="5"/>
      <c r="C291" s="6">
        <f ca="1" t="shared" si="11"/>
        <v>0.6111628553660375</v>
      </c>
      <c r="D291" s="5"/>
      <c r="E291" t="s">
        <v>969</v>
      </c>
      <c r="I291" s="4">
        <v>0.44</v>
      </c>
      <c r="J291" t="s">
        <v>27</v>
      </c>
      <c r="K291" t="s">
        <v>28</v>
      </c>
      <c r="V291" s="4">
        <v>0.02</v>
      </c>
      <c r="W291" t="s">
        <v>27</v>
      </c>
      <c r="X291" t="s">
        <v>28</v>
      </c>
      <c r="AI291" s="4">
        <v>0.05</v>
      </c>
      <c r="AJ291" t="s">
        <v>27</v>
      </c>
      <c r="AK291" t="s">
        <v>28</v>
      </c>
      <c r="AV291" s="4">
        <v>0.98</v>
      </c>
      <c r="AW291" t="s">
        <v>27</v>
      </c>
      <c r="AX291" t="s">
        <v>28</v>
      </c>
      <c r="AY291" s="2" t="str">
        <f t="shared" si="12"/>
        <v>EGEO1000850</v>
      </c>
      <c r="AZ291" s="7">
        <f t="shared" si="13"/>
        <v>0.0002586450069662627</v>
      </c>
    </row>
    <row r="292" spans="1:52" ht="16.5">
      <c r="A292" s="5">
        <v>41998</v>
      </c>
      <c r="B292" s="5"/>
      <c r="C292" s="6">
        <f ca="1" t="shared" si="11"/>
        <v>0.6114026293117446</v>
      </c>
      <c r="D292" s="5"/>
      <c r="E292" t="s">
        <v>970</v>
      </c>
      <c r="I292" s="4">
        <v>0.44</v>
      </c>
      <c r="J292" t="s">
        <v>27</v>
      </c>
      <c r="K292" t="s">
        <v>28</v>
      </c>
      <c r="V292" s="4">
        <v>0</v>
      </c>
      <c r="W292" t="s">
        <v>27</v>
      </c>
      <c r="X292" t="s">
        <v>28</v>
      </c>
      <c r="AI292" s="4">
        <v>0.05</v>
      </c>
      <c r="AJ292" t="s">
        <v>27</v>
      </c>
      <c r="AK292" t="s">
        <v>28</v>
      </c>
      <c r="AV292" s="4">
        <v>0.26</v>
      </c>
      <c r="AW292" t="s">
        <v>27</v>
      </c>
      <c r="AX292" t="s">
        <v>28</v>
      </c>
      <c r="AY292" s="2" t="str">
        <f t="shared" si="12"/>
        <v>EGEO1000850</v>
      </c>
      <c r="AZ292" s="7">
        <f t="shared" si="13"/>
        <v>0.0002397739457070669</v>
      </c>
    </row>
    <row r="293" spans="1:52" ht="16.5">
      <c r="A293" s="5">
        <v>41998</v>
      </c>
      <c r="B293" s="5"/>
      <c r="C293" s="6">
        <f ca="1" t="shared" si="11"/>
        <v>0.6115417555284237</v>
      </c>
      <c r="D293" s="5"/>
      <c r="E293" t="s">
        <v>971</v>
      </c>
      <c r="I293" s="4">
        <v>0.44</v>
      </c>
      <c r="J293" t="s">
        <v>27</v>
      </c>
      <c r="K293" t="s">
        <v>28</v>
      </c>
      <c r="V293" s="4">
        <v>0</v>
      </c>
      <c r="W293" t="s">
        <v>27</v>
      </c>
      <c r="X293" t="s">
        <v>28</v>
      </c>
      <c r="AI293" s="4">
        <v>0.05</v>
      </c>
      <c r="AJ293" t="s">
        <v>27</v>
      </c>
      <c r="AK293" t="s">
        <v>28</v>
      </c>
      <c r="AV293" s="4">
        <v>0.8</v>
      </c>
      <c r="AW293" t="s">
        <v>27</v>
      </c>
      <c r="AX293" t="s">
        <v>28</v>
      </c>
      <c r="AY293" s="2" t="str">
        <f t="shared" si="12"/>
        <v>EGEO1000850</v>
      </c>
      <c r="AZ293" s="7">
        <f t="shared" si="13"/>
        <v>0.00013912621667910852</v>
      </c>
    </row>
    <row r="294" spans="1:52" ht="16.5">
      <c r="A294" s="5">
        <v>41998</v>
      </c>
      <c r="B294" s="5"/>
      <c r="C294" s="6">
        <f ca="1" t="shared" si="11"/>
        <v>0.6118418347936485</v>
      </c>
      <c r="D294" s="5"/>
      <c r="E294" t="s">
        <v>972</v>
      </c>
      <c r="I294" s="4">
        <v>0.44</v>
      </c>
      <c r="J294" t="s">
        <v>27</v>
      </c>
      <c r="K294" t="s">
        <v>28</v>
      </c>
      <c r="V294" s="4">
        <v>0</v>
      </c>
      <c r="W294" t="s">
        <v>27</v>
      </c>
      <c r="X294" t="s">
        <v>28</v>
      </c>
      <c r="AI294" s="4">
        <v>0.05</v>
      </c>
      <c r="AJ294" t="s">
        <v>27</v>
      </c>
      <c r="AK294" t="s">
        <v>28</v>
      </c>
      <c r="AV294" s="4">
        <v>1.21</v>
      </c>
      <c r="AW294" t="s">
        <v>27</v>
      </c>
      <c r="AX294" t="s">
        <v>28</v>
      </c>
      <c r="AY294" s="2" t="str">
        <f t="shared" si="12"/>
        <v>EGEO1000850</v>
      </c>
      <c r="AZ294" s="7">
        <f t="shared" si="13"/>
        <v>0.0003000792652247952</v>
      </c>
    </row>
    <row r="295" spans="1:52" ht="16.5">
      <c r="A295" s="5">
        <v>41998</v>
      </c>
      <c r="B295" s="5"/>
      <c r="C295" s="6">
        <f ca="1" t="shared" si="11"/>
        <v>0.6125716301156956</v>
      </c>
      <c r="D295" s="5"/>
      <c r="E295" t="s">
        <v>973</v>
      </c>
      <c r="I295" s="4">
        <v>0.45</v>
      </c>
      <c r="J295" t="s">
        <v>27</v>
      </c>
      <c r="K295" t="s">
        <v>28</v>
      </c>
      <c r="V295" s="4">
        <v>0</v>
      </c>
      <c r="W295" t="s">
        <v>27</v>
      </c>
      <c r="X295" t="s">
        <v>28</v>
      </c>
      <c r="AI295" s="4">
        <v>0</v>
      </c>
      <c r="AJ295" t="s">
        <v>27</v>
      </c>
      <c r="AK295" t="s">
        <v>28</v>
      </c>
      <c r="AV295" s="4">
        <v>0.23</v>
      </c>
      <c r="AW295" t="s">
        <v>27</v>
      </c>
      <c r="AX295" t="s">
        <v>28</v>
      </c>
      <c r="AY295" s="2" t="str">
        <f t="shared" si="12"/>
        <v>EGEO1000860</v>
      </c>
      <c r="AZ295" s="7">
        <f t="shared" si="13"/>
        <v>0.0007297953220470887</v>
      </c>
    </row>
    <row r="296" spans="1:52" ht="16.5">
      <c r="A296" s="5">
        <v>41998</v>
      </c>
      <c r="B296" s="5"/>
      <c r="C296" s="6">
        <f ca="1" t="shared" si="11"/>
        <v>0.6133585306460246</v>
      </c>
      <c r="D296" s="5"/>
      <c r="E296" t="s">
        <v>974</v>
      </c>
      <c r="I296" s="4">
        <v>0.45</v>
      </c>
      <c r="J296" t="s">
        <v>27</v>
      </c>
      <c r="K296" t="s">
        <v>28</v>
      </c>
      <c r="V296" s="4">
        <v>0.04</v>
      </c>
      <c r="W296" t="s">
        <v>27</v>
      </c>
      <c r="X296" t="s">
        <v>28</v>
      </c>
      <c r="AI296" s="4">
        <v>0</v>
      </c>
      <c r="AJ296" t="s">
        <v>27</v>
      </c>
      <c r="AK296" t="s">
        <v>28</v>
      </c>
      <c r="AV296" s="4">
        <v>1.6</v>
      </c>
      <c r="AW296" t="s">
        <v>27</v>
      </c>
      <c r="AX296" t="s">
        <v>28</v>
      </c>
      <c r="AY296" s="2" t="str">
        <f t="shared" si="12"/>
        <v>EGEO1000870</v>
      </c>
      <c r="AZ296" s="7">
        <f t="shared" si="13"/>
        <v>0.0007869005303290377</v>
      </c>
    </row>
    <row r="297" spans="1:52" ht="16.5">
      <c r="A297" s="5">
        <v>41998</v>
      </c>
      <c r="B297" s="5"/>
      <c r="C297" s="6">
        <f ca="1" t="shared" si="11"/>
        <v>0.6136028823592271</v>
      </c>
      <c r="D297" s="5"/>
      <c r="E297" t="s">
        <v>975</v>
      </c>
      <c r="I297" s="4">
        <v>0.45</v>
      </c>
      <c r="J297" t="s">
        <v>27</v>
      </c>
      <c r="K297" t="s">
        <v>28</v>
      </c>
      <c r="V297" s="4">
        <v>0.02</v>
      </c>
      <c r="W297" t="s">
        <v>27</v>
      </c>
      <c r="X297" t="s">
        <v>28</v>
      </c>
      <c r="AI297" s="4">
        <v>0</v>
      </c>
      <c r="AJ297" t="s">
        <v>27</v>
      </c>
      <c r="AK297" t="s">
        <v>28</v>
      </c>
      <c r="AV297" s="4">
        <v>0.83</v>
      </c>
      <c r="AW297" t="s">
        <v>27</v>
      </c>
      <c r="AX297" t="s">
        <v>28</v>
      </c>
      <c r="AY297" s="2" t="str">
        <f t="shared" si="12"/>
        <v>EGEO1000870</v>
      </c>
      <c r="AZ297" s="7">
        <f t="shared" si="13"/>
        <v>0.00024435171320247306</v>
      </c>
    </row>
    <row r="298" spans="1:52" ht="16.5">
      <c r="A298" s="5">
        <v>41998</v>
      </c>
      <c r="B298" s="5"/>
      <c r="C298" s="6">
        <f ca="1" t="shared" si="11"/>
        <v>0.6137877547285406</v>
      </c>
      <c r="D298" s="5"/>
      <c r="E298" t="s">
        <v>976</v>
      </c>
      <c r="I298" s="4">
        <v>0.45</v>
      </c>
      <c r="J298" t="s">
        <v>27</v>
      </c>
      <c r="K298" t="s">
        <v>28</v>
      </c>
      <c r="V298" s="4">
        <v>0.01</v>
      </c>
      <c r="W298" t="s">
        <v>27</v>
      </c>
      <c r="X298" t="s">
        <v>28</v>
      </c>
      <c r="AI298" s="4">
        <v>0</v>
      </c>
      <c r="AJ298" t="s">
        <v>27</v>
      </c>
      <c r="AK298" t="s">
        <v>28</v>
      </c>
      <c r="AV298" s="4">
        <v>0.92</v>
      </c>
      <c r="AW298" t="s">
        <v>27</v>
      </c>
      <c r="AX298" t="s">
        <v>28</v>
      </c>
      <c r="AY298" s="2" t="str">
        <f t="shared" si="12"/>
        <v>EGEO1000870</v>
      </c>
      <c r="AZ298" s="7">
        <f t="shared" si="13"/>
        <v>0.0001848723693135268</v>
      </c>
    </row>
    <row r="299" spans="1:52" ht="16.5">
      <c r="A299" s="5">
        <v>41998</v>
      </c>
      <c r="B299" s="5"/>
      <c r="C299" s="6">
        <f ca="1" t="shared" si="11"/>
        <v>0.6140631706492512</v>
      </c>
      <c r="D299" s="5"/>
      <c r="E299" t="s">
        <v>977</v>
      </c>
      <c r="I299" s="4">
        <v>0.45</v>
      </c>
      <c r="J299" t="s">
        <v>27</v>
      </c>
      <c r="K299" t="s">
        <v>28</v>
      </c>
      <c r="V299" s="4">
        <v>1.58</v>
      </c>
      <c r="W299" t="s">
        <v>27</v>
      </c>
      <c r="X299" t="s">
        <v>28</v>
      </c>
      <c r="AI299" s="3">
        <f aca="true" ca="1" t="shared" si="14" ref="AI299:AI362">IF(AY299=AY298,AI298,RAND())</f>
        <v>0</v>
      </c>
      <c r="AJ299" t="s">
        <v>27</v>
      </c>
      <c r="AK299" t="s">
        <v>28</v>
      </c>
      <c r="AV299" s="4">
        <v>1.21</v>
      </c>
      <c r="AW299" t="s">
        <v>27</v>
      </c>
      <c r="AX299" t="s">
        <v>28</v>
      </c>
      <c r="AY299" s="2" t="str">
        <f t="shared" si="12"/>
        <v>EGEO1000870</v>
      </c>
      <c r="AZ299" s="7">
        <f t="shared" si="13"/>
        <v>0.0002754159207105644</v>
      </c>
    </row>
    <row r="300" spans="1:52" ht="16.5">
      <c r="A300" s="5">
        <v>41998</v>
      </c>
      <c r="B300" s="5"/>
      <c r="C300" s="6">
        <f ca="1" t="shared" si="11"/>
        <v>0.6149083629033151</v>
      </c>
      <c r="D300" s="5"/>
      <c r="E300" t="s">
        <v>978</v>
      </c>
      <c r="I300" s="3">
        <f aca="true" ca="1" t="shared" si="15" ref="I300:I363">IF(AY300=AY299,I299,RAND())</f>
        <v>0.09836367718276251</v>
      </c>
      <c r="J300" t="s">
        <v>27</v>
      </c>
      <c r="K300" t="s">
        <v>28</v>
      </c>
      <c r="V300" s="4">
        <v>1.58</v>
      </c>
      <c r="W300" t="s">
        <v>27</v>
      </c>
      <c r="X300" t="s">
        <v>28</v>
      </c>
      <c r="AI300" s="3">
        <f ca="1" t="shared" si="14"/>
        <v>0.665409536384409</v>
      </c>
      <c r="AJ300" t="s">
        <v>27</v>
      </c>
      <c r="AK300" t="s">
        <v>28</v>
      </c>
      <c r="AV300" s="4">
        <v>0.31</v>
      </c>
      <c r="AW300" t="s">
        <v>27</v>
      </c>
      <c r="AX300" t="s">
        <v>28</v>
      </c>
      <c r="AY300" s="2" t="str">
        <f t="shared" si="12"/>
        <v>EGEO1000880</v>
      </c>
      <c r="AZ300" s="7">
        <f t="shared" si="13"/>
        <v>0.0008451922540638757</v>
      </c>
    </row>
    <row r="301" spans="1:52" ht="16.5">
      <c r="A301" s="5">
        <v>41998</v>
      </c>
      <c r="B301" s="5"/>
      <c r="C301" s="6">
        <f ca="1" t="shared" si="11"/>
        <v>0.6150721471397106</v>
      </c>
      <c r="D301" s="5"/>
      <c r="E301" t="s">
        <v>979</v>
      </c>
      <c r="I301" s="3">
        <f ca="1" t="shared" si="15"/>
        <v>0.09836367718276251</v>
      </c>
      <c r="J301" t="s">
        <v>27</v>
      </c>
      <c r="K301" t="s">
        <v>28</v>
      </c>
      <c r="V301" s="4">
        <v>1.58</v>
      </c>
      <c r="W301" t="s">
        <v>27</v>
      </c>
      <c r="X301" t="s">
        <v>28</v>
      </c>
      <c r="AI301" s="3">
        <f ca="1" t="shared" si="14"/>
        <v>0.665409536384409</v>
      </c>
      <c r="AJ301" t="s">
        <v>27</v>
      </c>
      <c r="AK301" t="s">
        <v>28</v>
      </c>
      <c r="AV301" s="4">
        <v>0.43</v>
      </c>
      <c r="AW301" t="s">
        <v>27</v>
      </c>
      <c r="AX301" t="s">
        <v>28</v>
      </c>
      <c r="AY301" s="2" t="str">
        <f t="shared" si="12"/>
        <v>EGEO1000880</v>
      </c>
      <c r="AZ301" s="7">
        <f t="shared" si="13"/>
        <v>0.00016378423639551443</v>
      </c>
    </row>
    <row r="302" spans="1:52" ht="16.5">
      <c r="A302" s="5">
        <v>41998</v>
      </c>
      <c r="B302" s="5"/>
      <c r="C302" s="6">
        <f ca="1" t="shared" si="11"/>
        <v>0.6153848224885238</v>
      </c>
      <c r="D302" s="5"/>
      <c r="E302" t="s">
        <v>980</v>
      </c>
      <c r="I302" s="3">
        <f ca="1" t="shared" si="15"/>
        <v>0.09836367718276251</v>
      </c>
      <c r="J302" t="s">
        <v>27</v>
      </c>
      <c r="K302" t="s">
        <v>28</v>
      </c>
      <c r="V302" s="4">
        <v>1.58</v>
      </c>
      <c r="W302" t="s">
        <v>27</v>
      </c>
      <c r="X302" t="s">
        <v>28</v>
      </c>
      <c r="AI302" s="3">
        <f ca="1" t="shared" si="14"/>
        <v>0.665409536384409</v>
      </c>
      <c r="AJ302" t="s">
        <v>27</v>
      </c>
      <c r="AK302" t="s">
        <v>28</v>
      </c>
      <c r="AV302" s="4">
        <v>1.2</v>
      </c>
      <c r="AW302" t="s">
        <v>27</v>
      </c>
      <c r="AX302" t="s">
        <v>28</v>
      </c>
      <c r="AY302" s="2" t="str">
        <f t="shared" si="12"/>
        <v>EGEO1000880</v>
      </c>
      <c r="AZ302" s="7">
        <f t="shared" si="13"/>
        <v>0.00031267534881318504</v>
      </c>
    </row>
    <row r="303" spans="1:52" s="2" customFormat="1" ht="16.5">
      <c r="A303" s="11">
        <v>41998</v>
      </c>
      <c r="B303" s="11"/>
      <c r="C303" s="6">
        <f ca="1" t="shared" si="11"/>
        <v>0.6156411122434774</v>
      </c>
      <c r="D303" s="11"/>
      <c r="E303" s="12" t="s">
        <v>981</v>
      </c>
      <c r="F303" s="12"/>
      <c r="G303" s="12"/>
      <c r="H303" s="12"/>
      <c r="I303" s="3">
        <f ca="1" t="shared" si="15"/>
        <v>0.09836367718276251</v>
      </c>
      <c r="J303" s="12" t="s">
        <v>27</v>
      </c>
      <c r="K303" s="12" t="s">
        <v>28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4">
        <f ca="1">RAND()*2</f>
        <v>0.6052504604899931</v>
      </c>
      <c r="W303" s="12" t="s">
        <v>27</v>
      </c>
      <c r="X303" s="12" t="s">
        <v>28</v>
      </c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3">
        <f ca="1" t="shared" si="14"/>
        <v>0.665409536384409</v>
      </c>
      <c r="AJ303" s="12" t="s">
        <v>27</v>
      </c>
      <c r="AK303" s="12" t="s">
        <v>28</v>
      </c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4">
        <f ca="1">RAND()*2.4</f>
        <v>0.7839396144792525</v>
      </c>
      <c r="AW303" s="12" t="s">
        <v>27</v>
      </c>
      <c r="AX303" s="12" t="s">
        <v>28</v>
      </c>
      <c r="AY303" s="2" t="str">
        <f t="shared" si="12"/>
        <v>EGEO1000880</v>
      </c>
      <c r="AZ303" s="7">
        <f t="shared" si="13"/>
        <v>0.0002562897549536203</v>
      </c>
    </row>
    <row r="304" spans="1:52" ht="16.5">
      <c r="A304" s="13">
        <v>41998</v>
      </c>
      <c r="B304" s="13"/>
      <c r="C304" s="6">
        <f ca="1" t="shared" si="11"/>
        <v>0.6158326961969118</v>
      </c>
      <c r="D304" s="13"/>
      <c r="E304" s="2" t="s">
        <v>982</v>
      </c>
      <c r="F304" s="2"/>
      <c r="G304" s="2"/>
      <c r="H304" s="2"/>
      <c r="I304" s="3">
        <f ca="1" t="shared" si="15"/>
        <v>0.09836367718276251</v>
      </c>
      <c r="J304" s="2" t="s">
        <v>27</v>
      </c>
      <c r="K304" s="2" t="s">
        <v>28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3">
        <f aca="true" ca="1" t="shared" si="16" ref="V304:V367">RAND()*2</f>
        <v>0.09337058822864597</v>
      </c>
      <c r="W304" s="2" t="s">
        <v>27</v>
      </c>
      <c r="X304" s="2" t="s">
        <v>28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3">
        <f ca="1" t="shared" si="14"/>
        <v>0.665409536384409</v>
      </c>
      <c r="AJ304" s="2" t="s">
        <v>27</v>
      </c>
      <c r="AK304" s="2" t="s">
        <v>28</v>
      </c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3">
        <f aca="true" ca="1" t="shared" si="17" ref="AV304:AV367">RAND()*2.4</f>
        <v>2.3120071363878205</v>
      </c>
      <c r="AW304" s="2" t="s">
        <v>27</v>
      </c>
      <c r="AX304" s="2" t="s">
        <v>28</v>
      </c>
      <c r="AY304" s="2" t="str">
        <f aca="true" t="shared" si="18" ref="AY304:AY367">MID(E304,1,11)</f>
        <v>EGEO1000880</v>
      </c>
      <c r="AZ304" s="7">
        <f aca="true" t="shared" si="19" ref="AZ304:AZ367">C304-C303</f>
        <v>0.00019158395343443768</v>
      </c>
    </row>
    <row r="305" spans="1:52" ht="16.5">
      <c r="A305" s="13">
        <v>41998</v>
      </c>
      <c r="B305" s="13"/>
      <c r="C305" s="6">
        <f ca="1" t="shared" si="11"/>
        <v>0.6160260389601523</v>
      </c>
      <c r="D305" s="13"/>
      <c r="E305" s="2" t="s">
        <v>983</v>
      </c>
      <c r="F305" s="2"/>
      <c r="G305" s="2"/>
      <c r="H305" s="2"/>
      <c r="I305" s="3">
        <f ca="1" t="shared" si="15"/>
        <v>0.09836367718276251</v>
      </c>
      <c r="J305" s="2" t="s">
        <v>27</v>
      </c>
      <c r="K305" s="2" t="s">
        <v>28</v>
      </c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3">
        <f ca="1" t="shared" si="16"/>
        <v>0.6933956478083041</v>
      </c>
      <c r="W305" s="2" t="s">
        <v>27</v>
      </c>
      <c r="X305" s="2" t="s">
        <v>28</v>
      </c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3">
        <f ca="1" t="shared" si="14"/>
        <v>0.665409536384409</v>
      </c>
      <c r="AJ305" s="2" t="s">
        <v>27</v>
      </c>
      <c r="AK305" s="2" t="s">
        <v>28</v>
      </c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3">
        <f ca="1" t="shared" si="17"/>
        <v>0.8432167870814027</v>
      </c>
      <c r="AW305" s="2" t="s">
        <v>27</v>
      </c>
      <c r="AX305" s="2" t="s">
        <v>28</v>
      </c>
      <c r="AY305" s="2" t="str">
        <f t="shared" si="18"/>
        <v>EGEO1000880</v>
      </c>
      <c r="AZ305" s="7">
        <f t="shared" si="19"/>
        <v>0.00019334276324045607</v>
      </c>
    </row>
    <row r="306" spans="1:52" ht="16.5">
      <c r="A306" s="13">
        <v>41998</v>
      </c>
      <c r="B306" s="13"/>
      <c r="C306" s="6">
        <f ca="1" t="shared" si="11"/>
        <v>0.6161808255834123</v>
      </c>
      <c r="D306" s="13"/>
      <c r="E306" s="2" t="s">
        <v>984</v>
      </c>
      <c r="F306" s="2"/>
      <c r="G306" s="2"/>
      <c r="H306" s="2"/>
      <c r="I306" s="3">
        <f ca="1" t="shared" si="15"/>
        <v>0.09836367718276251</v>
      </c>
      <c r="J306" s="2" t="s">
        <v>27</v>
      </c>
      <c r="K306" s="2" t="s">
        <v>28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3">
        <f ca="1" t="shared" si="16"/>
        <v>1.933679763809815</v>
      </c>
      <c r="W306" s="2" t="s">
        <v>27</v>
      </c>
      <c r="X306" s="2" t="s">
        <v>28</v>
      </c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3">
        <f ca="1" t="shared" si="14"/>
        <v>0.665409536384409</v>
      </c>
      <c r="AJ306" s="2" t="s">
        <v>27</v>
      </c>
      <c r="AK306" s="2" t="s">
        <v>28</v>
      </c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3">
        <f ca="1" t="shared" si="17"/>
        <v>2.0413268710172776</v>
      </c>
      <c r="AW306" s="2" t="s">
        <v>27</v>
      </c>
      <c r="AX306" s="2" t="s">
        <v>28</v>
      </c>
      <c r="AY306" s="2" t="str">
        <f t="shared" si="18"/>
        <v>EGEO1000880</v>
      </c>
      <c r="AZ306" s="7">
        <f t="shared" si="19"/>
        <v>0.0001547866232599615</v>
      </c>
    </row>
    <row r="307" spans="1:52" ht="16.5">
      <c r="A307" s="13">
        <v>41998</v>
      </c>
      <c r="B307" s="13"/>
      <c r="C307" s="6">
        <f ca="1" t="shared" si="11"/>
        <v>0.6164707902490176</v>
      </c>
      <c r="D307" s="13"/>
      <c r="E307" s="2" t="s">
        <v>985</v>
      </c>
      <c r="F307" s="2"/>
      <c r="G307" s="2"/>
      <c r="H307" s="2"/>
      <c r="I307" s="3">
        <f ca="1" t="shared" si="15"/>
        <v>0.09836367718276251</v>
      </c>
      <c r="J307" s="2" t="s">
        <v>27</v>
      </c>
      <c r="K307" s="2" t="s">
        <v>28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3">
        <f ca="1" t="shared" si="16"/>
        <v>1.7605952183331985</v>
      </c>
      <c r="W307" s="2" t="s">
        <v>27</v>
      </c>
      <c r="X307" s="2" t="s">
        <v>28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3">
        <f ca="1" t="shared" si="14"/>
        <v>0.665409536384409</v>
      </c>
      <c r="AJ307" s="2" t="s">
        <v>27</v>
      </c>
      <c r="AK307" s="2" t="s">
        <v>28</v>
      </c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3">
        <f ca="1" t="shared" si="17"/>
        <v>1.740262872032118</v>
      </c>
      <c r="AW307" s="2" t="s">
        <v>27</v>
      </c>
      <c r="AX307" s="2" t="s">
        <v>28</v>
      </c>
      <c r="AY307" s="2" t="str">
        <f t="shared" si="18"/>
        <v>EGEO1000880</v>
      </c>
      <c r="AZ307" s="7">
        <f t="shared" si="19"/>
        <v>0.00028996466560538003</v>
      </c>
    </row>
    <row r="308" spans="1:52" ht="16.5">
      <c r="A308" s="13">
        <v>41998</v>
      </c>
      <c r="B308" s="13"/>
      <c r="C308" s="6">
        <f ca="1" t="shared" si="11"/>
        <v>0.6166876510957194</v>
      </c>
      <c r="D308" s="13"/>
      <c r="E308" s="2" t="s">
        <v>986</v>
      </c>
      <c r="F308" s="2"/>
      <c r="G308" s="2"/>
      <c r="H308" s="2"/>
      <c r="I308" s="3">
        <f ca="1" t="shared" si="15"/>
        <v>0.09836367718276251</v>
      </c>
      <c r="J308" s="2" t="s">
        <v>27</v>
      </c>
      <c r="K308" s="2" t="s">
        <v>28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3">
        <f ca="1" t="shared" si="16"/>
        <v>0.921294346246385</v>
      </c>
      <c r="W308" s="2" t="s">
        <v>27</v>
      </c>
      <c r="X308" s="2" t="s">
        <v>28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3">
        <f ca="1" t="shared" si="14"/>
        <v>0.665409536384409</v>
      </c>
      <c r="AJ308" s="2" t="s">
        <v>27</v>
      </c>
      <c r="AK308" s="2" t="s">
        <v>28</v>
      </c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3">
        <f ca="1" t="shared" si="17"/>
        <v>0.499331108518348</v>
      </c>
      <c r="AW308" s="2" t="s">
        <v>27</v>
      </c>
      <c r="AX308" s="2" t="s">
        <v>28</v>
      </c>
      <c r="AY308" s="2" t="str">
        <f t="shared" si="18"/>
        <v>EGEO1000880</v>
      </c>
      <c r="AZ308" s="7">
        <f t="shared" si="19"/>
        <v>0.00021686084670180517</v>
      </c>
    </row>
    <row r="309" spans="1:52" ht="16.5">
      <c r="A309" s="13">
        <v>41998</v>
      </c>
      <c r="B309" s="13"/>
      <c r="C309" s="6">
        <f ca="1" t="shared" si="11"/>
        <v>0.616871838837617</v>
      </c>
      <c r="D309" s="13"/>
      <c r="E309" s="2" t="s">
        <v>987</v>
      </c>
      <c r="F309" s="2"/>
      <c r="G309" s="2"/>
      <c r="H309" s="2"/>
      <c r="I309" s="3">
        <f ca="1" t="shared" si="15"/>
        <v>0.09836367718276251</v>
      </c>
      <c r="J309" s="2" t="s">
        <v>27</v>
      </c>
      <c r="K309" s="2" t="s">
        <v>28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3">
        <f ca="1" t="shared" si="16"/>
        <v>1.781274593266399</v>
      </c>
      <c r="W309" s="2" t="s">
        <v>27</v>
      </c>
      <c r="X309" s="2" t="s">
        <v>28</v>
      </c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3">
        <f ca="1" t="shared" si="14"/>
        <v>0.665409536384409</v>
      </c>
      <c r="AJ309" s="2" t="s">
        <v>27</v>
      </c>
      <c r="AK309" s="2" t="s">
        <v>28</v>
      </c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3">
        <f ca="1" t="shared" si="17"/>
        <v>1.8474069748866397</v>
      </c>
      <c r="AW309" s="2" t="s">
        <v>27</v>
      </c>
      <c r="AX309" s="2" t="s">
        <v>28</v>
      </c>
      <c r="AY309" s="2" t="str">
        <f t="shared" si="18"/>
        <v>EGEO1000880</v>
      </c>
      <c r="AZ309" s="7">
        <f t="shared" si="19"/>
        <v>0.00018418774189754572</v>
      </c>
    </row>
    <row r="310" spans="1:52" ht="16.5">
      <c r="A310" s="13">
        <v>41998</v>
      </c>
      <c r="B310" s="13"/>
      <c r="C310" s="6">
        <f ca="1" t="shared" si="11"/>
        <v>0.6176994664636211</v>
      </c>
      <c r="D310" s="13"/>
      <c r="E310" s="2" t="s">
        <v>988</v>
      </c>
      <c r="F310" s="2"/>
      <c r="G310" s="2"/>
      <c r="H310" s="2"/>
      <c r="I310" s="3">
        <f ca="1" t="shared" si="15"/>
        <v>0.4261816380587078</v>
      </c>
      <c r="J310" s="2" t="s">
        <v>27</v>
      </c>
      <c r="K310" s="2" t="s">
        <v>28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3">
        <f ca="1" t="shared" si="16"/>
        <v>1.3025294881114964</v>
      </c>
      <c r="W310" s="2" t="s">
        <v>27</v>
      </c>
      <c r="X310" s="2" t="s">
        <v>28</v>
      </c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3">
        <f ca="1" t="shared" si="14"/>
        <v>0.41700928145909066</v>
      </c>
      <c r="AJ310" s="2" t="s">
        <v>27</v>
      </c>
      <c r="AK310" s="2" t="s">
        <v>28</v>
      </c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3">
        <f ca="1" t="shared" si="17"/>
        <v>1.975505998591154</v>
      </c>
      <c r="AW310" s="2" t="s">
        <v>27</v>
      </c>
      <c r="AX310" s="2" t="s">
        <v>28</v>
      </c>
      <c r="AY310" s="2" t="str">
        <f t="shared" si="18"/>
        <v>EGEO1000890</v>
      </c>
      <c r="AZ310" s="7">
        <f t="shared" si="19"/>
        <v>0.0008276276260040794</v>
      </c>
    </row>
    <row r="311" spans="1:52" ht="16.5">
      <c r="A311" s="13">
        <v>41998</v>
      </c>
      <c r="B311" s="13"/>
      <c r="C311" s="6">
        <f ca="1" t="shared" si="11"/>
        <v>0.6185889026753627</v>
      </c>
      <c r="D311" s="13"/>
      <c r="E311" s="2" t="s">
        <v>989</v>
      </c>
      <c r="F311" s="2"/>
      <c r="G311" s="2"/>
      <c r="H311" s="2"/>
      <c r="I311" s="3">
        <f ca="1" t="shared" si="15"/>
        <v>0.048124471813598246</v>
      </c>
      <c r="J311" s="2" t="s">
        <v>27</v>
      </c>
      <c r="K311" s="2" t="s">
        <v>28</v>
      </c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3">
        <f ca="1" t="shared" si="16"/>
        <v>0.733294006184869</v>
      </c>
      <c r="W311" s="2" t="s">
        <v>27</v>
      </c>
      <c r="X311" s="2" t="s">
        <v>28</v>
      </c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3">
        <f ca="1" t="shared" si="14"/>
        <v>0.36992485099598027</v>
      </c>
      <c r="AJ311" s="2" t="s">
        <v>27</v>
      </c>
      <c r="AK311" s="2" t="s">
        <v>28</v>
      </c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3">
        <f ca="1" t="shared" si="17"/>
        <v>0.6973156261002676</v>
      </c>
      <c r="AW311" s="2" t="s">
        <v>27</v>
      </c>
      <c r="AX311" s="2" t="s">
        <v>28</v>
      </c>
      <c r="AY311" s="2" t="str">
        <f t="shared" si="18"/>
        <v>EGEO1000900</v>
      </c>
      <c r="AZ311" s="7">
        <f t="shared" si="19"/>
        <v>0.0008894362117416454</v>
      </c>
    </row>
    <row r="312" spans="1:52" ht="16.5">
      <c r="A312" s="13">
        <v>41998</v>
      </c>
      <c r="B312" s="13"/>
      <c r="C312" s="6">
        <f ca="1" t="shared" si="11"/>
        <v>0.6188848267211736</v>
      </c>
      <c r="D312" s="13"/>
      <c r="E312" s="2" t="s">
        <v>990</v>
      </c>
      <c r="F312" s="2"/>
      <c r="G312" s="2"/>
      <c r="H312" s="2"/>
      <c r="I312" s="3">
        <f ca="1" t="shared" si="15"/>
        <v>0.048124471813598246</v>
      </c>
      <c r="J312" s="2" t="s">
        <v>27</v>
      </c>
      <c r="K312" s="2" t="s">
        <v>28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3">
        <f ca="1" t="shared" si="16"/>
        <v>0.7154320702495096</v>
      </c>
      <c r="W312" s="2" t="s">
        <v>27</v>
      </c>
      <c r="X312" s="2" t="s">
        <v>28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3">
        <f ca="1" t="shared" si="14"/>
        <v>0.36992485099598027</v>
      </c>
      <c r="AJ312" s="2" t="s">
        <v>27</v>
      </c>
      <c r="AK312" s="2" t="s">
        <v>28</v>
      </c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3">
        <f ca="1" t="shared" si="17"/>
        <v>1.141503845656259</v>
      </c>
      <c r="AW312" s="2" t="s">
        <v>27</v>
      </c>
      <c r="AX312" s="2" t="s">
        <v>28</v>
      </c>
      <c r="AY312" s="2" t="str">
        <f t="shared" si="18"/>
        <v>EGEO1000900</v>
      </c>
      <c r="AZ312" s="7">
        <f t="shared" si="19"/>
        <v>0.0002959240458109136</v>
      </c>
    </row>
    <row r="313" spans="1:52" ht="16.5">
      <c r="A313" s="13">
        <v>41998</v>
      </c>
      <c r="B313" s="13"/>
      <c r="C313" s="6">
        <f ca="1" t="shared" si="11"/>
        <v>0.6191260759973566</v>
      </c>
      <c r="D313" s="13"/>
      <c r="E313" s="2" t="s">
        <v>991</v>
      </c>
      <c r="F313" s="2"/>
      <c r="G313" s="2"/>
      <c r="H313" s="2"/>
      <c r="I313" s="3">
        <f ca="1" t="shared" si="15"/>
        <v>0.048124471813598246</v>
      </c>
      <c r="J313" s="2" t="s">
        <v>27</v>
      </c>
      <c r="K313" s="2" t="s">
        <v>28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3">
        <f ca="1" t="shared" si="16"/>
        <v>1.894713639719889</v>
      </c>
      <c r="W313" s="2" t="s">
        <v>27</v>
      </c>
      <c r="X313" s="2" t="s">
        <v>28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3">
        <f ca="1" t="shared" si="14"/>
        <v>0.36992485099598027</v>
      </c>
      <c r="AJ313" s="2" t="s">
        <v>27</v>
      </c>
      <c r="AK313" s="2" t="s">
        <v>28</v>
      </c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3">
        <f ca="1" t="shared" si="17"/>
        <v>2.2512318009893133</v>
      </c>
      <c r="AW313" s="2" t="s">
        <v>27</v>
      </c>
      <c r="AX313" s="2" t="s">
        <v>28</v>
      </c>
      <c r="AY313" s="2" t="str">
        <f t="shared" si="18"/>
        <v>EGEO1000900</v>
      </c>
      <c r="AZ313" s="7">
        <f t="shared" si="19"/>
        <v>0.00024124927618296432</v>
      </c>
    </row>
    <row r="314" spans="1:52" ht="16.5">
      <c r="A314" s="13">
        <v>41998</v>
      </c>
      <c r="B314" s="13"/>
      <c r="C314" s="6">
        <f ca="1" t="shared" si="11"/>
        <v>0.6193184324725822</v>
      </c>
      <c r="D314" s="13"/>
      <c r="E314" s="2" t="s">
        <v>992</v>
      </c>
      <c r="F314" s="2"/>
      <c r="G314" s="2"/>
      <c r="H314" s="2"/>
      <c r="I314" s="3">
        <f ca="1" t="shared" si="15"/>
        <v>0.048124471813598246</v>
      </c>
      <c r="J314" s="2" t="s">
        <v>27</v>
      </c>
      <c r="K314" s="2" t="s">
        <v>28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3">
        <f ca="1" t="shared" si="16"/>
        <v>0.31758829037895575</v>
      </c>
      <c r="W314" s="2" t="s">
        <v>27</v>
      </c>
      <c r="X314" s="2" t="s">
        <v>28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3">
        <f ca="1" t="shared" si="14"/>
        <v>0.36992485099598027</v>
      </c>
      <c r="AJ314" s="2" t="s">
        <v>27</v>
      </c>
      <c r="AK314" s="2" t="s">
        <v>28</v>
      </c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3">
        <f ca="1" t="shared" si="17"/>
        <v>1.7209083503230478</v>
      </c>
      <c r="AW314" s="2" t="s">
        <v>27</v>
      </c>
      <c r="AX314" s="2" t="s">
        <v>28</v>
      </c>
      <c r="AY314" s="2" t="str">
        <f t="shared" si="18"/>
        <v>EGEO1000900</v>
      </c>
      <c r="AZ314" s="7">
        <f t="shared" si="19"/>
        <v>0.00019235647522564125</v>
      </c>
    </row>
    <row r="315" spans="1:52" ht="16.5">
      <c r="A315" s="13">
        <v>41998</v>
      </c>
      <c r="B315" s="13"/>
      <c r="C315" s="6">
        <f ca="1" t="shared" si="11"/>
        <v>0.6200437187317347</v>
      </c>
      <c r="D315" s="13"/>
      <c r="E315" s="2" t="s">
        <v>993</v>
      </c>
      <c r="F315" s="2"/>
      <c r="G315" s="2"/>
      <c r="H315" s="2"/>
      <c r="I315" s="3">
        <f ca="1" t="shared" si="15"/>
        <v>0.8368743961727592</v>
      </c>
      <c r="J315" s="2" t="s">
        <v>27</v>
      </c>
      <c r="K315" s="2" t="s">
        <v>28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3">
        <f ca="1" t="shared" si="16"/>
        <v>0.9749386555475255</v>
      </c>
      <c r="W315" s="2" t="s">
        <v>27</v>
      </c>
      <c r="X315" s="2" t="s">
        <v>28</v>
      </c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3">
        <f ca="1" t="shared" si="14"/>
        <v>0.6542576204624093</v>
      </c>
      <c r="AJ315" s="2" t="s">
        <v>27</v>
      </c>
      <c r="AK315" s="2" t="s">
        <v>28</v>
      </c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3">
        <f ca="1" t="shared" si="17"/>
        <v>0.09397044525017044</v>
      </c>
      <c r="AW315" s="2" t="s">
        <v>27</v>
      </c>
      <c r="AX315" s="2" t="s">
        <v>28</v>
      </c>
      <c r="AY315" s="2" t="str">
        <f t="shared" si="18"/>
        <v>EGEO1000910</v>
      </c>
      <c r="AZ315" s="7">
        <f t="shared" si="19"/>
        <v>0.0007252862591524689</v>
      </c>
    </row>
    <row r="316" spans="1:52" ht="16.5">
      <c r="A316" s="13">
        <v>41998</v>
      </c>
      <c r="B316" s="13"/>
      <c r="C316" s="6">
        <f ca="1" t="shared" si="11"/>
        <v>0.6202122101197438</v>
      </c>
      <c r="D316" s="13"/>
      <c r="E316" s="2" t="s">
        <v>994</v>
      </c>
      <c r="F316" s="2"/>
      <c r="G316" s="2"/>
      <c r="H316" s="2"/>
      <c r="I316" s="3">
        <f ca="1" t="shared" si="15"/>
        <v>0.8368743961727592</v>
      </c>
      <c r="J316" s="2" t="s">
        <v>27</v>
      </c>
      <c r="K316" s="2" t="s">
        <v>28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3">
        <f ca="1" t="shared" si="16"/>
        <v>0.17120332630589452</v>
      </c>
      <c r="W316" s="2" t="s">
        <v>27</v>
      </c>
      <c r="X316" s="2" t="s">
        <v>28</v>
      </c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3">
        <f ca="1" t="shared" si="14"/>
        <v>0.6542576204624093</v>
      </c>
      <c r="AJ316" s="2" t="s">
        <v>27</v>
      </c>
      <c r="AK316" s="2" t="s">
        <v>28</v>
      </c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3">
        <f ca="1" t="shared" si="17"/>
        <v>1.1642730142631448</v>
      </c>
      <c r="AW316" s="2" t="s">
        <v>27</v>
      </c>
      <c r="AX316" s="2" t="s">
        <v>28</v>
      </c>
      <c r="AY316" s="2" t="str">
        <f t="shared" si="18"/>
        <v>EGEO1000910</v>
      </c>
      <c r="AZ316" s="7">
        <f t="shared" si="19"/>
        <v>0.00016849138800911767</v>
      </c>
    </row>
    <row r="317" spans="1:52" ht="16.5">
      <c r="A317" s="13">
        <v>41998</v>
      </c>
      <c r="B317" s="13"/>
      <c r="C317" s="6">
        <f ca="1" t="shared" si="11"/>
        <v>0.620412077558641</v>
      </c>
      <c r="D317" s="13"/>
      <c r="E317" s="2" t="s">
        <v>995</v>
      </c>
      <c r="F317" s="2"/>
      <c r="G317" s="2"/>
      <c r="H317" s="2"/>
      <c r="I317" s="3">
        <f ca="1" t="shared" si="15"/>
        <v>0.8368743961727592</v>
      </c>
      <c r="J317" s="2" t="s">
        <v>27</v>
      </c>
      <c r="K317" s="2" t="s">
        <v>28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3">
        <f ca="1" t="shared" si="16"/>
        <v>0.6639080242742907</v>
      </c>
      <c r="W317" s="2" t="s">
        <v>27</v>
      </c>
      <c r="X317" s="2" t="s">
        <v>28</v>
      </c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3">
        <f ca="1" t="shared" si="14"/>
        <v>0.6542576204624093</v>
      </c>
      <c r="AJ317" s="2" t="s">
        <v>27</v>
      </c>
      <c r="AK317" s="2" t="s">
        <v>28</v>
      </c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3">
        <f ca="1" t="shared" si="17"/>
        <v>1.4303879111839704</v>
      </c>
      <c r="AW317" s="2" t="s">
        <v>27</v>
      </c>
      <c r="AX317" s="2" t="s">
        <v>28</v>
      </c>
      <c r="AY317" s="2" t="str">
        <f t="shared" si="18"/>
        <v>EGEO1000910</v>
      </c>
      <c r="AZ317" s="7">
        <f t="shared" si="19"/>
        <v>0.0001998674388972166</v>
      </c>
    </row>
    <row r="318" spans="1:52" ht="16.5">
      <c r="A318" s="13">
        <v>41998</v>
      </c>
      <c r="B318" s="13"/>
      <c r="C318" s="6">
        <f ca="1" t="shared" si="11"/>
        <v>0.6206978910482936</v>
      </c>
      <c r="D318" s="13"/>
      <c r="E318" s="2" t="s">
        <v>996</v>
      </c>
      <c r="F318" s="2"/>
      <c r="G318" s="2"/>
      <c r="H318" s="2"/>
      <c r="I318" s="3">
        <f ca="1" t="shared" si="15"/>
        <v>0.8368743961727592</v>
      </c>
      <c r="J318" s="2" t="s">
        <v>27</v>
      </c>
      <c r="K318" s="2" t="s">
        <v>28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3">
        <f ca="1" t="shared" si="16"/>
        <v>1.7462631151377055</v>
      </c>
      <c r="W318" s="2" t="s">
        <v>27</v>
      </c>
      <c r="X318" s="2" t="s">
        <v>28</v>
      </c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3">
        <f ca="1" t="shared" si="14"/>
        <v>0.6542576204624093</v>
      </c>
      <c r="AJ318" s="2" t="s">
        <v>27</v>
      </c>
      <c r="AK318" s="2" t="s">
        <v>28</v>
      </c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3">
        <f ca="1" t="shared" si="17"/>
        <v>0.2145417487155619</v>
      </c>
      <c r="AW318" s="2" t="s">
        <v>27</v>
      </c>
      <c r="AX318" s="2" t="s">
        <v>28</v>
      </c>
      <c r="AY318" s="2" t="str">
        <f t="shared" si="18"/>
        <v>EGEO1000910</v>
      </c>
      <c r="AZ318" s="7">
        <f t="shared" si="19"/>
        <v>0.0002858134896526199</v>
      </c>
    </row>
    <row r="319" spans="1:52" ht="16.5">
      <c r="A319" s="13">
        <v>41998</v>
      </c>
      <c r="B319" s="13"/>
      <c r="C319" s="6">
        <f ca="1" t="shared" si="11"/>
        <v>0.6208902551805128</v>
      </c>
      <c r="D319" s="13"/>
      <c r="E319" s="2" t="s">
        <v>997</v>
      </c>
      <c r="F319" s="2"/>
      <c r="G319" s="2"/>
      <c r="H319" s="2"/>
      <c r="I319" s="3">
        <f ca="1" t="shared" si="15"/>
        <v>0.8368743961727592</v>
      </c>
      <c r="J319" s="2" t="s">
        <v>27</v>
      </c>
      <c r="K319" s="2" t="s">
        <v>28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3">
        <f ca="1" t="shared" si="16"/>
        <v>1.1708137151668079</v>
      </c>
      <c r="W319" s="2" t="s">
        <v>27</v>
      </c>
      <c r="X319" s="2" t="s">
        <v>28</v>
      </c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3">
        <f ca="1" t="shared" si="14"/>
        <v>0.6542576204624093</v>
      </c>
      <c r="AJ319" s="2" t="s">
        <v>27</v>
      </c>
      <c r="AK319" s="2" t="s">
        <v>28</v>
      </c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3">
        <f ca="1" t="shared" si="17"/>
        <v>0.2330878154450076</v>
      </c>
      <c r="AW319" s="2" t="s">
        <v>27</v>
      </c>
      <c r="AX319" s="2" t="s">
        <v>28</v>
      </c>
      <c r="AY319" s="2" t="str">
        <f t="shared" si="18"/>
        <v>EGEO1000910</v>
      </c>
      <c r="AZ319" s="7">
        <f t="shared" si="19"/>
        <v>0.00019236413221912496</v>
      </c>
    </row>
    <row r="320" spans="1:52" ht="16.5">
      <c r="A320" s="13">
        <v>41998</v>
      </c>
      <c r="B320" s="13"/>
      <c r="C320" s="6">
        <f aca="true" ca="1" t="shared" si="20" ref="C320:C383">IF(AY320=AY319,C319+RAND()/5000+0.00012,C319+RAND()/5000+0.0007)</f>
        <v>0.6215923405614295</v>
      </c>
      <c r="D320" s="13"/>
      <c r="E320" s="2" t="s">
        <v>998</v>
      </c>
      <c r="F320" s="2"/>
      <c r="G320" s="2"/>
      <c r="H320" s="2"/>
      <c r="I320" s="3">
        <f ca="1" t="shared" si="15"/>
        <v>0.38692238114797495</v>
      </c>
      <c r="J320" s="2" t="s">
        <v>27</v>
      </c>
      <c r="K320" s="2" t="s">
        <v>28</v>
      </c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3">
        <f ca="1" t="shared" si="16"/>
        <v>0.8187803662455551</v>
      </c>
      <c r="W320" s="2" t="s">
        <v>27</v>
      </c>
      <c r="X320" s="2" t="s">
        <v>28</v>
      </c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3">
        <f ca="1" t="shared" si="14"/>
        <v>0.2770731377115401</v>
      </c>
      <c r="AJ320" s="2" t="s">
        <v>27</v>
      </c>
      <c r="AK320" s="2" t="s">
        <v>28</v>
      </c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3">
        <f ca="1" t="shared" si="17"/>
        <v>2.2957672287722715</v>
      </c>
      <c r="AW320" s="2" t="s">
        <v>27</v>
      </c>
      <c r="AX320" s="2" t="s">
        <v>28</v>
      </c>
      <c r="AY320" s="2" t="str">
        <f t="shared" si="18"/>
        <v>EGEO1000920</v>
      </c>
      <c r="AZ320" s="7">
        <f t="shared" si="19"/>
        <v>0.0007020853809167615</v>
      </c>
    </row>
    <row r="321" spans="1:52" ht="16.5">
      <c r="A321" s="13">
        <v>41998</v>
      </c>
      <c r="B321" s="13"/>
      <c r="C321" s="6">
        <f ca="1" t="shared" si="20"/>
        <v>0.6217763533539628</v>
      </c>
      <c r="D321" s="13"/>
      <c r="E321" s="2" t="s">
        <v>999</v>
      </c>
      <c r="F321" s="2"/>
      <c r="G321" s="2"/>
      <c r="H321" s="2"/>
      <c r="I321" s="3">
        <f ca="1" t="shared" si="15"/>
        <v>0.38692238114797495</v>
      </c>
      <c r="J321" s="2" t="s">
        <v>27</v>
      </c>
      <c r="K321" s="2" t="s">
        <v>28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3">
        <f ca="1" t="shared" si="16"/>
        <v>0.22135945879275898</v>
      </c>
      <c r="W321" s="2" t="s">
        <v>27</v>
      </c>
      <c r="X321" s="2" t="s">
        <v>28</v>
      </c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3">
        <f ca="1" t="shared" si="14"/>
        <v>0.2770731377115401</v>
      </c>
      <c r="AJ321" s="2" t="s">
        <v>27</v>
      </c>
      <c r="AK321" s="2" t="s">
        <v>28</v>
      </c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3">
        <f ca="1" t="shared" si="17"/>
        <v>0.2951681468205294</v>
      </c>
      <c r="AW321" s="2" t="s">
        <v>27</v>
      </c>
      <c r="AX321" s="2" t="s">
        <v>28</v>
      </c>
      <c r="AY321" s="2" t="str">
        <f t="shared" si="18"/>
        <v>EGEO1000920</v>
      </c>
      <c r="AZ321" s="7">
        <f t="shared" si="19"/>
        <v>0.0001840127925332169</v>
      </c>
    </row>
    <row r="322" spans="1:52" ht="16.5">
      <c r="A322" s="13">
        <v>41998</v>
      </c>
      <c r="B322" s="13"/>
      <c r="C322" s="6">
        <f ca="1" t="shared" si="20"/>
        <v>0.6220072494899912</v>
      </c>
      <c r="D322" s="13"/>
      <c r="E322" s="2" t="s">
        <v>1000</v>
      </c>
      <c r="F322" s="2"/>
      <c r="G322" s="2"/>
      <c r="H322" s="2"/>
      <c r="I322" s="3">
        <f ca="1" t="shared" si="15"/>
        <v>0.38692238114797495</v>
      </c>
      <c r="J322" s="2" t="s">
        <v>27</v>
      </c>
      <c r="K322" s="2" t="s">
        <v>28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3">
        <f ca="1" t="shared" si="16"/>
        <v>0.5242993957445661</v>
      </c>
      <c r="W322" s="2" t="s">
        <v>27</v>
      </c>
      <c r="X322" s="2" t="s">
        <v>28</v>
      </c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3">
        <f ca="1" t="shared" si="14"/>
        <v>0.2770731377115401</v>
      </c>
      <c r="AJ322" s="2" t="s">
        <v>27</v>
      </c>
      <c r="AK322" s="2" t="s">
        <v>28</v>
      </c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3">
        <f ca="1" t="shared" si="17"/>
        <v>0.5689984189015808</v>
      </c>
      <c r="AW322" s="2" t="s">
        <v>27</v>
      </c>
      <c r="AX322" s="2" t="s">
        <v>28</v>
      </c>
      <c r="AY322" s="2" t="str">
        <f t="shared" si="18"/>
        <v>EGEO1000920</v>
      </c>
      <c r="AZ322" s="7">
        <f t="shared" si="19"/>
        <v>0.00023089613602844672</v>
      </c>
    </row>
    <row r="323" spans="1:52" ht="16.5">
      <c r="A323" s="13">
        <v>41998</v>
      </c>
      <c r="B323" s="13"/>
      <c r="C323" s="6">
        <f ca="1" t="shared" si="20"/>
        <v>0.622317342891193</v>
      </c>
      <c r="D323" s="13"/>
      <c r="E323" s="2" t="s">
        <v>1001</v>
      </c>
      <c r="F323" s="2"/>
      <c r="G323" s="2"/>
      <c r="H323" s="2"/>
      <c r="I323" s="3">
        <f ca="1" t="shared" si="15"/>
        <v>0.38692238114797495</v>
      </c>
      <c r="J323" s="2" t="s">
        <v>27</v>
      </c>
      <c r="K323" s="2" t="s">
        <v>28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3">
        <f ca="1" t="shared" si="16"/>
        <v>0.15595949663185005</v>
      </c>
      <c r="W323" s="2" t="s">
        <v>27</v>
      </c>
      <c r="X323" s="2" t="s">
        <v>28</v>
      </c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3">
        <f ca="1" t="shared" si="14"/>
        <v>0.2770731377115401</v>
      </c>
      <c r="AJ323" s="2" t="s">
        <v>27</v>
      </c>
      <c r="AK323" s="2" t="s">
        <v>28</v>
      </c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3">
        <f ca="1" t="shared" si="17"/>
        <v>0.2780411184112708</v>
      </c>
      <c r="AW323" s="2" t="s">
        <v>27</v>
      </c>
      <c r="AX323" s="2" t="s">
        <v>28</v>
      </c>
      <c r="AY323" s="2" t="str">
        <f t="shared" si="18"/>
        <v>EGEO1000920</v>
      </c>
      <c r="AZ323" s="7">
        <f t="shared" si="19"/>
        <v>0.0003100934012018053</v>
      </c>
    </row>
    <row r="324" spans="1:52" ht="16.5">
      <c r="A324" s="13">
        <v>41998</v>
      </c>
      <c r="B324" s="13"/>
      <c r="C324" s="6">
        <f ca="1" t="shared" si="20"/>
        <v>0.6226013652241194</v>
      </c>
      <c r="D324" s="13"/>
      <c r="E324" s="2" t="s">
        <v>1002</v>
      </c>
      <c r="F324" s="2"/>
      <c r="G324" s="2"/>
      <c r="H324" s="2"/>
      <c r="I324" s="3">
        <f ca="1" t="shared" si="15"/>
        <v>0.38692238114797495</v>
      </c>
      <c r="J324" s="2" t="s">
        <v>27</v>
      </c>
      <c r="K324" s="2" t="s">
        <v>28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3">
        <f ca="1" t="shared" si="16"/>
        <v>1.455931723965426</v>
      </c>
      <c r="W324" s="2" t="s">
        <v>27</v>
      </c>
      <c r="X324" s="2" t="s">
        <v>28</v>
      </c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3">
        <f ca="1" t="shared" si="14"/>
        <v>0.2770731377115401</v>
      </c>
      <c r="AJ324" s="2" t="s">
        <v>27</v>
      </c>
      <c r="AK324" s="2" t="s">
        <v>28</v>
      </c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3">
        <f ca="1" t="shared" si="17"/>
        <v>0.9768379157073935</v>
      </c>
      <c r="AW324" s="2" t="s">
        <v>27</v>
      </c>
      <c r="AX324" s="2" t="s">
        <v>28</v>
      </c>
      <c r="AY324" s="2" t="str">
        <f t="shared" si="18"/>
        <v>EGEO1000920</v>
      </c>
      <c r="AZ324" s="7">
        <f t="shared" si="19"/>
        <v>0.00028402233292634804</v>
      </c>
    </row>
    <row r="325" spans="1:52" ht="16.5">
      <c r="A325" s="13">
        <v>41998</v>
      </c>
      <c r="B325" s="13"/>
      <c r="C325" s="6">
        <f ca="1" t="shared" si="20"/>
        <v>0.6233693621493366</v>
      </c>
      <c r="D325" s="13"/>
      <c r="E325" s="2" t="s">
        <v>1003</v>
      </c>
      <c r="F325" s="2"/>
      <c r="G325" s="2"/>
      <c r="H325" s="2"/>
      <c r="I325" s="3">
        <f ca="1" t="shared" si="15"/>
        <v>0.2626629768722526</v>
      </c>
      <c r="J325" s="2" t="s">
        <v>27</v>
      </c>
      <c r="K325" s="2" t="s">
        <v>28</v>
      </c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3">
        <f ca="1" t="shared" si="16"/>
        <v>1.2899555041127977</v>
      </c>
      <c r="W325" s="2" t="s">
        <v>27</v>
      </c>
      <c r="X325" s="2" t="s">
        <v>28</v>
      </c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3">
        <f ca="1" t="shared" si="14"/>
        <v>0.3210569249804036</v>
      </c>
      <c r="AJ325" s="2" t="s">
        <v>27</v>
      </c>
      <c r="AK325" s="2" t="s">
        <v>28</v>
      </c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3">
        <f ca="1" t="shared" si="17"/>
        <v>0.5605051959662105</v>
      </c>
      <c r="AW325" s="2" t="s">
        <v>27</v>
      </c>
      <c r="AX325" s="2" t="s">
        <v>28</v>
      </c>
      <c r="AY325" s="2" t="str">
        <f t="shared" si="18"/>
        <v>EGEO1000930</v>
      </c>
      <c r="AZ325" s="7">
        <f t="shared" si="19"/>
        <v>0.0007679969252172292</v>
      </c>
    </row>
    <row r="326" spans="1:52" ht="16.5">
      <c r="A326" s="13">
        <v>41998</v>
      </c>
      <c r="B326" s="13"/>
      <c r="C326" s="6">
        <f ca="1" t="shared" si="20"/>
        <v>0.6241658455027458</v>
      </c>
      <c r="D326" s="13"/>
      <c r="E326" s="2" t="s">
        <v>1004</v>
      </c>
      <c r="F326" s="2"/>
      <c r="G326" s="2"/>
      <c r="H326" s="2"/>
      <c r="I326" s="3">
        <f ca="1" t="shared" si="15"/>
        <v>0.5242389137094776</v>
      </c>
      <c r="J326" s="2" t="s">
        <v>27</v>
      </c>
      <c r="K326" s="2" t="s">
        <v>28</v>
      </c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3">
        <f ca="1" t="shared" si="16"/>
        <v>1.0553733652046424</v>
      </c>
      <c r="W326" s="2" t="s">
        <v>27</v>
      </c>
      <c r="X326" s="2" t="s">
        <v>28</v>
      </c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3">
        <f ca="1" t="shared" si="14"/>
        <v>0.19175310695909498</v>
      </c>
      <c r="AJ326" s="2" t="s">
        <v>27</v>
      </c>
      <c r="AK326" s="2" t="s">
        <v>28</v>
      </c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3">
        <f ca="1" t="shared" si="17"/>
        <v>0.48861988446069904</v>
      </c>
      <c r="AW326" s="2" t="s">
        <v>27</v>
      </c>
      <c r="AX326" s="2" t="s">
        <v>28</v>
      </c>
      <c r="AY326" s="2" t="str">
        <f t="shared" si="18"/>
        <v>EGEO1000940</v>
      </c>
      <c r="AZ326" s="7">
        <f t="shared" si="19"/>
        <v>0.0007964833534092053</v>
      </c>
    </row>
    <row r="327" spans="1:52" ht="16.5">
      <c r="A327" s="13">
        <v>41998</v>
      </c>
      <c r="B327" s="13"/>
      <c r="C327" s="6">
        <f ca="1" t="shared" si="20"/>
        <v>0.6244462892639118</v>
      </c>
      <c r="D327" s="13"/>
      <c r="E327" s="2" t="s">
        <v>1005</v>
      </c>
      <c r="F327" s="2"/>
      <c r="G327" s="2"/>
      <c r="H327" s="2"/>
      <c r="I327" s="3">
        <f ca="1" t="shared" si="15"/>
        <v>0.5242389137094776</v>
      </c>
      <c r="J327" s="2" t="s">
        <v>27</v>
      </c>
      <c r="K327" s="2" t="s">
        <v>28</v>
      </c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3">
        <f ca="1" t="shared" si="16"/>
        <v>0.7906190663511699</v>
      </c>
      <c r="W327" s="2" t="s">
        <v>27</v>
      </c>
      <c r="X327" s="2" t="s">
        <v>28</v>
      </c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3">
        <f ca="1" t="shared" si="14"/>
        <v>0.19175310695909498</v>
      </c>
      <c r="AJ327" s="2" t="s">
        <v>27</v>
      </c>
      <c r="AK327" s="2" t="s">
        <v>28</v>
      </c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3">
        <f ca="1" t="shared" si="17"/>
        <v>0.6839775585347542</v>
      </c>
      <c r="AW327" s="2" t="s">
        <v>27</v>
      </c>
      <c r="AX327" s="2" t="s">
        <v>28</v>
      </c>
      <c r="AY327" s="2" t="str">
        <f t="shared" si="18"/>
        <v>EGEO1000940</v>
      </c>
      <c r="AZ327" s="7">
        <f t="shared" si="19"/>
        <v>0.0002804437611659827</v>
      </c>
    </row>
    <row r="328" spans="1:52" ht="16.5">
      <c r="A328" s="13">
        <v>41998</v>
      </c>
      <c r="B328" s="13"/>
      <c r="C328" s="6">
        <f ca="1" t="shared" si="20"/>
        <v>0.6246452666336824</v>
      </c>
      <c r="D328" s="13"/>
      <c r="E328" s="2" t="s">
        <v>1006</v>
      </c>
      <c r="F328" s="2"/>
      <c r="G328" s="2"/>
      <c r="H328" s="2"/>
      <c r="I328" s="3">
        <f ca="1" t="shared" si="15"/>
        <v>0.5242389137094776</v>
      </c>
      <c r="J328" s="2" t="s">
        <v>27</v>
      </c>
      <c r="K328" s="2" t="s">
        <v>28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3">
        <f ca="1" t="shared" si="16"/>
        <v>1.54738589754488</v>
      </c>
      <c r="W328" s="2" t="s">
        <v>27</v>
      </c>
      <c r="X328" s="2" t="s">
        <v>28</v>
      </c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3">
        <f ca="1" t="shared" si="14"/>
        <v>0.19175310695909498</v>
      </c>
      <c r="AJ328" s="2" t="s">
        <v>27</v>
      </c>
      <c r="AK328" s="2" t="s">
        <v>28</v>
      </c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3">
        <f ca="1" t="shared" si="17"/>
        <v>0.336688011165524</v>
      </c>
      <c r="AW328" s="2" t="s">
        <v>27</v>
      </c>
      <c r="AX328" s="2" t="s">
        <v>28</v>
      </c>
      <c r="AY328" s="2" t="str">
        <f t="shared" si="18"/>
        <v>EGEO1000940</v>
      </c>
      <c r="AZ328" s="7">
        <f t="shared" si="19"/>
        <v>0.0001989773697705921</v>
      </c>
    </row>
    <row r="329" spans="1:52" ht="16.5">
      <c r="A329" s="13">
        <v>41998</v>
      </c>
      <c r="B329" s="13"/>
      <c r="C329" s="6">
        <f ca="1" t="shared" si="20"/>
        <v>0.6247821916107192</v>
      </c>
      <c r="D329" s="13"/>
      <c r="E329" s="2" t="s">
        <v>1007</v>
      </c>
      <c r="F329" s="2"/>
      <c r="G329" s="2"/>
      <c r="H329" s="2"/>
      <c r="I329" s="3">
        <f ca="1" t="shared" si="15"/>
        <v>0.5242389137094776</v>
      </c>
      <c r="J329" s="2" t="s">
        <v>27</v>
      </c>
      <c r="K329" s="2" t="s">
        <v>28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3">
        <f ca="1" t="shared" si="16"/>
        <v>0.2965371963682646</v>
      </c>
      <c r="W329" s="2" t="s">
        <v>27</v>
      </c>
      <c r="X329" s="2" t="s">
        <v>28</v>
      </c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3">
        <f ca="1" t="shared" si="14"/>
        <v>0.19175310695909498</v>
      </c>
      <c r="AJ329" s="2" t="s">
        <v>27</v>
      </c>
      <c r="AK329" s="2" t="s">
        <v>28</v>
      </c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3">
        <f ca="1" t="shared" si="17"/>
        <v>2.0628676288065892</v>
      </c>
      <c r="AW329" s="2" t="s">
        <v>27</v>
      </c>
      <c r="AX329" s="2" t="s">
        <v>28</v>
      </c>
      <c r="AY329" s="2" t="str">
        <f t="shared" si="18"/>
        <v>EGEO1000940</v>
      </c>
      <c r="AZ329" s="7">
        <f t="shared" si="19"/>
        <v>0.00013692497703687856</v>
      </c>
    </row>
    <row r="330" spans="1:52" ht="16.5">
      <c r="A330" s="13">
        <v>41998</v>
      </c>
      <c r="B330" s="13"/>
      <c r="C330" s="6">
        <f ca="1" t="shared" si="20"/>
        <v>0.625040762066888</v>
      </c>
      <c r="D330" s="13"/>
      <c r="E330" s="2" t="s">
        <v>1008</v>
      </c>
      <c r="F330" s="2"/>
      <c r="G330" s="2"/>
      <c r="H330" s="2"/>
      <c r="I330" s="3">
        <f ca="1" t="shared" si="15"/>
        <v>0.5242389137094776</v>
      </c>
      <c r="J330" s="2" t="s">
        <v>27</v>
      </c>
      <c r="K330" s="2" t="s">
        <v>28</v>
      </c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3">
        <f ca="1" t="shared" si="16"/>
        <v>1.143617761401312</v>
      </c>
      <c r="W330" s="2" t="s">
        <v>27</v>
      </c>
      <c r="X330" s="2" t="s">
        <v>28</v>
      </c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3">
        <f ca="1" t="shared" si="14"/>
        <v>0.19175310695909498</v>
      </c>
      <c r="AJ330" s="2" t="s">
        <v>27</v>
      </c>
      <c r="AK330" s="2" t="s">
        <v>28</v>
      </c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3">
        <f ca="1" t="shared" si="17"/>
        <v>1.0025026016820757</v>
      </c>
      <c r="AW330" s="2" t="s">
        <v>27</v>
      </c>
      <c r="AX330" s="2" t="s">
        <v>28</v>
      </c>
      <c r="AY330" s="2" t="str">
        <f t="shared" si="18"/>
        <v>EGEO1000940</v>
      </c>
      <c r="AZ330" s="7">
        <f t="shared" si="19"/>
        <v>0.0002585704561687274</v>
      </c>
    </row>
    <row r="331" spans="1:52" ht="16.5">
      <c r="A331" s="13">
        <v>41998</v>
      </c>
      <c r="B331" s="13"/>
      <c r="C331" s="6">
        <f ca="1" t="shared" si="20"/>
        <v>0.6253382835748951</v>
      </c>
      <c r="D331" s="13"/>
      <c r="E331" s="2" t="s">
        <v>1009</v>
      </c>
      <c r="F331" s="2"/>
      <c r="G331" s="2"/>
      <c r="H331" s="2"/>
      <c r="I331" s="3">
        <f ca="1" t="shared" si="15"/>
        <v>0.5242389137094776</v>
      </c>
      <c r="J331" s="2" t="s">
        <v>27</v>
      </c>
      <c r="K331" s="2" t="s">
        <v>28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3">
        <f ca="1" t="shared" si="16"/>
        <v>0.231365283986793</v>
      </c>
      <c r="W331" s="2" t="s">
        <v>27</v>
      </c>
      <c r="X331" s="2" t="s">
        <v>28</v>
      </c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3">
        <f ca="1" t="shared" si="14"/>
        <v>0.19175310695909498</v>
      </c>
      <c r="AJ331" s="2" t="s">
        <v>27</v>
      </c>
      <c r="AK331" s="2" t="s">
        <v>28</v>
      </c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3">
        <f ca="1" t="shared" si="17"/>
        <v>1.1083703454354297</v>
      </c>
      <c r="AW331" s="2" t="s">
        <v>27</v>
      </c>
      <c r="AX331" s="2" t="s">
        <v>28</v>
      </c>
      <c r="AY331" s="2" t="str">
        <f t="shared" si="18"/>
        <v>EGEO1000940</v>
      </c>
      <c r="AZ331" s="7">
        <f t="shared" si="19"/>
        <v>0.00029752150800710364</v>
      </c>
    </row>
    <row r="332" spans="1:52" ht="16.5">
      <c r="A332" s="13">
        <v>41998</v>
      </c>
      <c r="B332" s="13"/>
      <c r="C332" s="6">
        <f ca="1" t="shared" si="20"/>
        <v>0.6255495396598084</v>
      </c>
      <c r="D332" s="13"/>
      <c r="E332" s="2" t="s">
        <v>1010</v>
      </c>
      <c r="F332" s="2"/>
      <c r="G332" s="2"/>
      <c r="H332" s="2"/>
      <c r="I332" s="3">
        <f ca="1" t="shared" si="15"/>
        <v>0.5242389137094776</v>
      </c>
      <c r="J332" s="2" t="s">
        <v>27</v>
      </c>
      <c r="K332" s="2" t="s">
        <v>28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3">
        <f ca="1" t="shared" si="16"/>
        <v>0.21755144024115625</v>
      </c>
      <c r="W332" s="2" t="s">
        <v>27</v>
      </c>
      <c r="X332" s="2" t="s">
        <v>28</v>
      </c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3">
        <f ca="1" t="shared" si="14"/>
        <v>0.19175310695909498</v>
      </c>
      <c r="AJ332" s="2" t="s">
        <v>27</v>
      </c>
      <c r="AK332" s="2" t="s">
        <v>28</v>
      </c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3">
        <f ca="1" t="shared" si="17"/>
        <v>0.3412860134909977</v>
      </c>
      <c r="AW332" s="2" t="s">
        <v>27</v>
      </c>
      <c r="AX332" s="2" t="s">
        <v>28</v>
      </c>
      <c r="AY332" s="2" t="str">
        <f t="shared" si="18"/>
        <v>EGEO1000940</v>
      </c>
      <c r="AZ332" s="7">
        <f t="shared" si="19"/>
        <v>0.00021125608491334713</v>
      </c>
    </row>
    <row r="333" spans="1:52" ht="16.5">
      <c r="A333" s="13">
        <v>41998</v>
      </c>
      <c r="B333" s="13"/>
      <c r="C333" s="6">
        <f ca="1" t="shared" si="20"/>
        <v>0.625789134491227</v>
      </c>
      <c r="D333" s="13"/>
      <c r="E333" s="2" t="s">
        <v>1011</v>
      </c>
      <c r="F333" s="2"/>
      <c r="G333" s="2"/>
      <c r="H333" s="2"/>
      <c r="I333" s="3">
        <f ca="1" t="shared" si="15"/>
        <v>0.5242389137094776</v>
      </c>
      <c r="J333" s="2" t="s">
        <v>27</v>
      </c>
      <c r="K333" s="2" t="s">
        <v>28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3">
        <f ca="1" t="shared" si="16"/>
        <v>1.8467525768845068</v>
      </c>
      <c r="W333" s="2" t="s">
        <v>27</v>
      </c>
      <c r="X333" s="2" t="s">
        <v>28</v>
      </c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3">
        <f ca="1" t="shared" si="14"/>
        <v>0.19175310695909498</v>
      </c>
      <c r="AJ333" s="2" t="s">
        <v>27</v>
      </c>
      <c r="AK333" s="2" t="s">
        <v>28</v>
      </c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3">
        <f ca="1" t="shared" si="17"/>
        <v>2.092940926581385</v>
      </c>
      <c r="AW333" s="2" t="s">
        <v>27</v>
      </c>
      <c r="AX333" s="2" t="s">
        <v>28</v>
      </c>
      <c r="AY333" s="2" t="str">
        <f t="shared" si="18"/>
        <v>EGEO1000940</v>
      </c>
      <c r="AZ333" s="7">
        <f t="shared" si="19"/>
        <v>0.00023959483141855475</v>
      </c>
    </row>
    <row r="334" spans="1:52" ht="16.5">
      <c r="A334" s="13">
        <v>41998</v>
      </c>
      <c r="B334" s="13"/>
      <c r="C334" s="6">
        <f ca="1" t="shared" si="20"/>
        <v>0.6261088680679865</v>
      </c>
      <c r="D334" s="13"/>
      <c r="E334" s="2" t="s">
        <v>1012</v>
      </c>
      <c r="F334" s="2"/>
      <c r="G334" s="2"/>
      <c r="H334" s="2"/>
      <c r="I334" s="3">
        <f ca="1" t="shared" si="15"/>
        <v>0.5242389137094776</v>
      </c>
      <c r="J334" s="2" t="s">
        <v>27</v>
      </c>
      <c r="K334" s="2" t="s">
        <v>28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3">
        <f ca="1" t="shared" si="16"/>
        <v>0.3362713613037638</v>
      </c>
      <c r="W334" s="2" t="s">
        <v>27</v>
      </c>
      <c r="X334" s="2" t="s">
        <v>28</v>
      </c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3">
        <f ca="1" t="shared" si="14"/>
        <v>0.19175310695909498</v>
      </c>
      <c r="AJ334" s="2" t="s">
        <v>27</v>
      </c>
      <c r="AK334" s="2" t="s">
        <v>28</v>
      </c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3">
        <f ca="1" t="shared" si="17"/>
        <v>1.544240427000558</v>
      </c>
      <c r="AW334" s="2" t="s">
        <v>27</v>
      </c>
      <c r="AX334" s="2" t="s">
        <v>28</v>
      </c>
      <c r="AY334" s="2" t="str">
        <f t="shared" si="18"/>
        <v>EGEO1000940</v>
      </c>
      <c r="AZ334" s="7">
        <f t="shared" si="19"/>
        <v>0.00031973357675951775</v>
      </c>
    </row>
    <row r="335" spans="1:52" ht="16.5">
      <c r="A335" s="13">
        <v>41998</v>
      </c>
      <c r="B335" s="13"/>
      <c r="C335" s="6">
        <f ca="1" t="shared" si="20"/>
        <v>0.6262596089401704</v>
      </c>
      <c r="D335" s="13"/>
      <c r="E335" s="2" t="s">
        <v>1013</v>
      </c>
      <c r="F335" s="2"/>
      <c r="G335" s="2"/>
      <c r="H335" s="2"/>
      <c r="I335" s="3">
        <f ca="1" t="shared" si="15"/>
        <v>0.5242389137094776</v>
      </c>
      <c r="J335" s="2" t="s">
        <v>27</v>
      </c>
      <c r="K335" s="2" t="s">
        <v>28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3">
        <f ca="1" t="shared" si="16"/>
        <v>0.684463878783061</v>
      </c>
      <c r="W335" s="2" t="s">
        <v>27</v>
      </c>
      <c r="X335" s="2" t="s">
        <v>28</v>
      </c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3">
        <f ca="1" t="shared" si="14"/>
        <v>0.19175310695909498</v>
      </c>
      <c r="AJ335" s="2" t="s">
        <v>27</v>
      </c>
      <c r="AK335" s="2" t="s">
        <v>28</v>
      </c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3">
        <f ca="1" t="shared" si="17"/>
        <v>1.436280618884068</v>
      </c>
      <c r="AW335" s="2" t="s">
        <v>27</v>
      </c>
      <c r="AX335" s="2" t="s">
        <v>28</v>
      </c>
      <c r="AY335" s="2" t="str">
        <f t="shared" si="18"/>
        <v>EGEO1000940</v>
      </c>
      <c r="AZ335" s="7">
        <f t="shared" si="19"/>
        <v>0.00015074087218391874</v>
      </c>
    </row>
    <row r="336" spans="1:52" ht="16.5">
      <c r="A336" s="13">
        <v>41998</v>
      </c>
      <c r="B336" s="13"/>
      <c r="C336" s="6">
        <f ca="1" t="shared" si="20"/>
        <v>0.6265781087670999</v>
      </c>
      <c r="D336" s="13"/>
      <c r="E336" s="2" t="s">
        <v>1014</v>
      </c>
      <c r="F336" s="2"/>
      <c r="G336" s="2"/>
      <c r="H336" s="2"/>
      <c r="I336" s="3">
        <f ca="1" t="shared" si="15"/>
        <v>0.5242389137094776</v>
      </c>
      <c r="J336" s="2" t="s">
        <v>27</v>
      </c>
      <c r="K336" s="2" t="s">
        <v>28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3">
        <f ca="1" t="shared" si="16"/>
        <v>1.1150563249471084</v>
      </c>
      <c r="W336" s="2" t="s">
        <v>27</v>
      </c>
      <c r="X336" s="2" t="s">
        <v>28</v>
      </c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3">
        <f ca="1" t="shared" si="14"/>
        <v>0.19175310695909498</v>
      </c>
      <c r="AJ336" s="2" t="s">
        <v>27</v>
      </c>
      <c r="AK336" s="2" t="s">
        <v>28</v>
      </c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3">
        <f ca="1" t="shared" si="17"/>
        <v>1.7686624347235074</v>
      </c>
      <c r="AW336" s="2" t="s">
        <v>27</v>
      </c>
      <c r="AX336" s="2" t="s">
        <v>28</v>
      </c>
      <c r="AY336" s="2" t="str">
        <f t="shared" si="18"/>
        <v>EGEO1000940</v>
      </c>
      <c r="AZ336" s="7">
        <f t="shared" si="19"/>
        <v>0.00031849982692944145</v>
      </c>
    </row>
    <row r="337" spans="1:52" ht="16.5">
      <c r="A337" s="13">
        <v>41998</v>
      </c>
      <c r="B337" s="13"/>
      <c r="C337" s="6">
        <f ca="1" t="shared" si="20"/>
        <v>0.6267163765553874</v>
      </c>
      <c r="D337" s="13"/>
      <c r="E337" s="2" t="s">
        <v>1015</v>
      </c>
      <c r="F337" s="2"/>
      <c r="G337" s="2"/>
      <c r="H337" s="2"/>
      <c r="I337" s="3">
        <f ca="1" t="shared" si="15"/>
        <v>0.5242389137094776</v>
      </c>
      <c r="J337" s="2" t="s">
        <v>27</v>
      </c>
      <c r="K337" s="2" t="s">
        <v>28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3">
        <f ca="1" t="shared" si="16"/>
        <v>1.6580429286802154</v>
      </c>
      <c r="W337" s="2" t="s">
        <v>27</v>
      </c>
      <c r="X337" s="2" t="s">
        <v>28</v>
      </c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3">
        <f ca="1" t="shared" si="14"/>
        <v>0.19175310695909498</v>
      </c>
      <c r="AJ337" s="2" t="s">
        <v>27</v>
      </c>
      <c r="AK337" s="2" t="s">
        <v>28</v>
      </c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3">
        <f ca="1" t="shared" si="17"/>
        <v>2.1403352439774364</v>
      </c>
      <c r="AW337" s="2" t="s">
        <v>27</v>
      </c>
      <c r="AX337" s="2" t="s">
        <v>28</v>
      </c>
      <c r="AY337" s="2" t="str">
        <f t="shared" si="18"/>
        <v>EGEO1000940</v>
      </c>
      <c r="AZ337" s="7">
        <f t="shared" si="19"/>
        <v>0.00013826778828751607</v>
      </c>
    </row>
    <row r="338" spans="1:52" ht="16.5">
      <c r="A338" s="13">
        <v>41998</v>
      </c>
      <c r="B338" s="13"/>
      <c r="C338" s="6">
        <f ca="1" t="shared" si="20"/>
        <v>0.6274890793683784</v>
      </c>
      <c r="D338" s="13"/>
      <c r="E338" s="2" t="s">
        <v>1016</v>
      </c>
      <c r="F338" s="2"/>
      <c r="G338" s="2"/>
      <c r="H338" s="2"/>
      <c r="I338" s="3">
        <f ca="1" t="shared" si="15"/>
        <v>0.9366850414426213</v>
      </c>
      <c r="J338" s="2" t="s">
        <v>27</v>
      </c>
      <c r="K338" s="2" t="s">
        <v>28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3">
        <f ca="1" t="shared" si="16"/>
        <v>0.12901255839831016</v>
      </c>
      <c r="W338" s="2" t="s">
        <v>27</v>
      </c>
      <c r="X338" s="2" t="s">
        <v>28</v>
      </c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3">
        <f ca="1" t="shared" si="14"/>
        <v>0.37427926755856333</v>
      </c>
      <c r="AJ338" s="2" t="s">
        <v>27</v>
      </c>
      <c r="AK338" s="2" t="s">
        <v>28</v>
      </c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3">
        <f ca="1" t="shared" si="17"/>
        <v>1.8012350516359354</v>
      </c>
      <c r="AW338" s="2" t="s">
        <v>27</v>
      </c>
      <c r="AX338" s="2" t="s">
        <v>28</v>
      </c>
      <c r="AY338" s="2" t="str">
        <f t="shared" si="18"/>
        <v>EGEO1000950</v>
      </c>
      <c r="AZ338" s="7">
        <f t="shared" si="19"/>
        <v>0.0007727028129910218</v>
      </c>
    </row>
    <row r="339" spans="1:52" ht="16.5">
      <c r="A339" s="13">
        <v>41998</v>
      </c>
      <c r="B339" s="13"/>
      <c r="C339" s="6">
        <f ca="1" t="shared" si="20"/>
        <v>0.6277809391924791</v>
      </c>
      <c r="D339" s="13"/>
      <c r="E339" s="2" t="s">
        <v>1017</v>
      </c>
      <c r="F339" s="2"/>
      <c r="G339" s="2"/>
      <c r="H339" s="2"/>
      <c r="I339" s="3">
        <f ca="1" t="shared" si="15"/>
        <v>0.9366850414426213</v>
      </c>
      <c r="J339" s="2" t="s">
        <v>27</v>
      </c>
      <c r="K339" s="2" t="s">
        <v>28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3">
        <f ca="1" t="shared" si="16"/>
        <v>0.212376499262799</v>
      </c>
      <c r="W339" s="2" t="s">
        <v>27</v>
      </c>
      <c r="X339" s="2" t="s">
        <v>28</v>
      </c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3">
        <f ca="1" t="shared" si="14"/>
        <v>0.37427926755856333</v>
      </c>
      <c r="AJ339" s="2" t="s">
        <v>27</v>
      </c>
      <c r="AK339" s="2" t="s">
        <v>28</v>
      </c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3">
        <f ca="1" t="shared" si="17"/>
        <v>0.23532677758936166</v>
      </c>
      <c r="AW339" s="2" t="s">
        <v>27</v>
      </c>
      <c r="AX339" s="2" t="s">
        <v>28</v>
      </c>
      <c r="AY339" s="2" t="str">
        <f t="shared" si="18"/>
        <v>EGEO1000950</v>
      </c>
      <c r="AZ339" s="7">
        <f t="shared" si="19"/>
        <v>0.0002918598241007375</v>
      </c>
    </row>
    <row r="340" spans="1:52" ht="16.5">
      <c r="A340" s="13">
        <v>41998</v>
      </c>
      <c r="B340" s="13"/>
      <c r="C340" s="6">
        <f ca="1" t="shared" si="20"/>
        <v>0.6280126266678867</v>
      </c>
      <c r="D340" s="13"/>
      <c r="E340" s="2" t="s">
        <v>1018</v>
      </c>
      <c r="F340" s="2"/>
      <c r="G340" s="2"/>
      <c r="H340" s="2"/>
      <c r="I340" s="3">
        <f ca="1" t="shared" si="15"/>
        <v>0.9366850414426213</v>
      </c>
      <c r="J340" s="2" t="s">
        <v>27</v>
      </c>
      <c r="K340" s="2" t="s">
        <v>28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3">
        <f ca="1" t="shared" si="16"/>
        <v>1.1062895761483729</v>
      </c>
      <c r="W340" s="2" t="s">
        <v>27</v>
      </c>
      <c r="X340" s="2" t="s">
        <v>28</v>
      </c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3">
        <f ca="1" t="shared" si="14"/>
        <v>0.37427926755856333</v>
      </c>
      <c r="AJ340" s="2" t="s">
        <v>27</v>
      </c>
      <c r="AK340" s="2" t="s">
        <v>28</v>
      </c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3">
        <f ca="1" t="shared" si="17"/>
        <v>1.3262105834336049</v>
      </c>
      <c r="AW340" s="2" t="s">
        <v>27</v>
      </c>
      <c r="AX340" s="2" t="s">
        <v>28</v>
      </c>
      <c r="AY340" s="2" t="str">
        <f t="shared" si="18"/>
        <v>EGEO1000950</v>
      </c>
      <c r="AZ340" s="7">
        <f t="shared" si="19"/>
        <v>0.0002316874754075826</v>
      </c>
    </row>
    <row r="341" spans="1:52" ht="16.5">
      <c r="A341" s="13">
        <v>41998</v>
      </c>
      <c r="B341" s="13"/>
      <c r="C341" s="6">
        <f ca="1" t="shared" si="20"/>
        <v>0.6283284423610344</v>
      </c>
      <c r="D341" s="13"/>
      <c r="E341" s="2" t="s">
        <v>1019</v>
      </c>
      <c r="F341" s="2"/>
      <c r="G341" s="2"/>
      <c r="H341" s="2"/>
      <c r="I341" s="3">
        <f ca="1" t="shared" si="15"/>
        <v>0.9366850414426213</v>
      </c>
      <c r="J341" s="2" t="s">
        <v>27</v>
      </c>
      <c r="K341" s="2" t="s">
        <v>28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3">
        <f ca="1" t="shared" si="16"/>
        <v>0.49147360437647647</v>
      </c>
      <c r="W341" s="2" t="s">
        <v>27</v>
      </c>
      <c r="X341" s="2" t="s">
        <v>28</v>
      </c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3">
        <f ca="1" t="shared" si="14"/>
        <v>0.37427926755856333</v>
      </c>
      <c r="AJ341" s="2" t="s">
        <v>27</v>
      </c>
      <c r="AK341" s="2" t="s">
        <v>28</v>
      </c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3">
        <f ca="1" t="shared" si="17"/>
        <v>0.13274923149203044</v>
      </c>
      <c r="AW341" s="2" t="s">
        <v>27</v>
      </c>
      <c r="AX341" s="2" t="s">
        <v>28</v>
      </c>
      <c r="AY341" s="2" t="str">
        <f t="shared" si="18"/>
        <v>EGEO1000950</v>
      </c>
      <c r="AZ341" s="7">
        <f t="shared" si="19"/>
        <v>0.00031581569314764746</v>
      </c>
    </row>
    <row r="342" spans="1:52" ht="16.5">
      <c r="A342" s="13">
        <v>41998</v>
      </c>
      <c r="B342" s="13"/>
      <c r="C342" s="6">
        <f ca="1" t="shared" si="20"/>
        <v>0.6284940584069358</v>
      </c>
      <c r="D342" s="13"/>
      <c r="E342" s="2" t="s">
        <v>1020</v>
      </c>
      <c r="F342" s="2"/>
      <c r="G342" s="2"/>
      <c r="H342" s="2"/>
      <c r="I342" s="3">
        <f ca="1" t="shared" si="15"/>
        <v>0.9366850414426213</v>
      </c>
      <c r="J342" s="2" t="s">
        <v>27</v>
      </c>
      <c r="K342" s="2" t="s">
        <v>28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3">
        <f ca="1" t="shared" si="16"/>
        <v>0.26315789346923246</v>
      </c>
      <c r="W342" s="2" t="s">
        <v>27</v>
      </c>
      <c r="X342" s="2" t="s">
        <v>28</v>
      </c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3">
        <f ca="1" t="shared" si="14"/>
        <v>0.37427926755856333</v>
      </c>
      <c r="AJ342" s="2" t="s">
        <v>27</v>
      </c>
      <c r="AK342" s="2" t="s">
        <v>28</v>
      </c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3">
        <f ca="1" t="shared" si="17"/>
        <v>2.2598508681471</v>
      </c>
      <c r="AW342" s="2" t="s">
        <v>27</v>
      </c>
      <c r="AX342" s="2" t="s">
        <v>28</v>
      </c>
      <c r="AY342" s="2" t="str">
        <f t="shared" si="18"/>
        <v>EGEO1000950</v>
      </c>
      <c r="AZ342" s="7">
        <f t="shared" si="19"/>
        <v>0.00016561604590148438</v>
      </c>
    </row>
    <row r="343" spans="1:52" ht="16.5">
      <c r="A343" s="13">
        <v>41998</v>
      </c>
      <c r="B343" s="13"/>
      <c r="C343" s="6">
        <f ca="1" t="shared" si="20"/>
        <v>0.6287967569164741</v>
      </c>
      <c r="D343" s="13"/>
      <c r="E343" s="2" t="s">
        <v>1021</v>
      </c>
      <c r="F343" s="2"/>
      <c r="G343" s="2"/>
      <c r="H343" s="2"/>
      <c r="I343" s="3">
        <f ca="1" t="shared" si="15"/>
        <v>0.9366850414426213</v>
      </c>
      <c r="J343" s="2" t="s">
        <v>27</v>
      </c>
      <c r="K343" s="2" t="s">
        <v>28</v>
      </c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3">
        <f ca="1" t="shared" si="16"/>
        <v>0.5494383023019993</v>
      </c>
      <c r="W343" s="2" t="s">
        <v>27</v>
      </c>
      <c r="X343" s="2" t="s">
        <v>28</v>
      </c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3">
        <f ca="1" t="shared" si="14"/>
        <v>0.37427926755856333</v>
      </c>
      <c r="AJ343" s="2" t="s">
        <v>27</v>
      </c>
      <c r="AK343" s="2" t="s">
        <v>28</v>
      </c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3">
        <f ca="1" t="shared" si="17"/>
        <v>0.37470396961161395</v>
      </c>
      <c r="AW343" s="2" t="s">
        <v>27</v>
      </c>
      <c r="AX343" s="2" t="s">
        <v>28</v>
      </c>
      <c r="AY343" s="2" t="str">
        <f t="shared" si="18"/>
        <v>EGEO1000950</v>
      </c>
      <c r="AZ343" s="7">
        <f t="shared" si="19"/>
        <v>0.00030269850953823507</v>
      </c>
    </row>
    <row r="344" spans="1:52" ht="16.5">
      <c r="A344" s="13">
        <v>41998</v>
      </c>
      <c r="B344" s="13"/>
      <c r="C344" s="6">
        <f ca="1" t="shared" si="20"/>
        <v>0.62897613320363</v>
      </c>
      <c r="D344" s="13"/>
      <c r="E344" s="2" t="s">
        <v>1022</v>
      </c>
      <c r="F344" s="2"/>
      <c r="G344" s="2"/>
      <c r="H344" s="2"/>
      <c r="I344" s="3">
        <f ca="1" t="shared" si="15"/>
        <v>0.9366850414426213</v>
      </c>
      <c r="J344" s="2" t="s">
        <v>27</v>
      </c>
      <c r="K344" s="2" t="s">
        <v>28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3">
        <f ca="1" t="shared" si="16"/>
        <v>0.2758921869764972</v>
      </c>
      <c r="W344" s="2" t="s">
        <v>27</v>
      </c>
      <c r="X344" s="2" t="s">
        <v>28</v>
      </c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3">
        <f ca="1" t="shared" si="14"/>
        <v>0.37427926755856333</v>
      </c>
      <c r="AJ344" s="2" t="s">
        <v>27</v>
      </c>
      <c r="AK344" s="2" t="s">
        <v>28</v>
      </c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3">
        <f ca="1" t="shared" si="17"/>
        <v>2.265493070328733</v>
      </c>
      <c r="AW344" s="2" t="s">
        <v>27</v>
      </c>
      <c r="AX344" s="2" t="s">
        <v>28</v>
      </c>
      <c r="AY344" s="2" t="str">
        <f t="shared" si="18"/>
        <v>EGEO1000950</v>
      </c>
      <c r="AZ344" s="7">
        <f t="shared" si="19"/>
        <v>0.00017937628715591902</v>
      </c>
    </row>
    <row r="345" spans="1:52" ht="16.5">
      <c r="A345" s="13">
        <v>41998</v>
      </c>
      <c r="B345" s="13"/>
      <c r="C345" s="6">
        <f ca="1" t="shared" si="20"/>
        <v>0.6291784938151598</v>
      </c>
      <c r="D345" s="13"/>
      <c r="E345" s="2" t="s">
        <v>1023</v>
      </c>
      <c r="F345" s="2"/>
      <c r="G345" s="2"/>
      <c r="H345" s="2"/>
      <c r="I345" s="3">
        <f ca="1" t="shared" si="15"/>
        <v>0.9366850414426213</v>
      </c>
      <c r="J345" s="2" t="s">
        <v>27</v>
      </c>
      <c r="K345" s="2" t="s">
        <v>28</v>
      </c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3">
        <f ca="1" t="shared" si="16"/>
        <v>0.0398994876801968</v>
      </c>
      <c r="W345" s="2" t="s">
        <v>27</v>
      </c>
      <c r="X345" s="2" t="s">
        <v>28</v>
      </c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3">
        <f ca="1" t="shared" si="14"/>
        <v>0.37427926755856333</v>
      </c>
      <c r="AJ345" s="2" t="s">
        <v>27</v>
      </c>
      <c r="AK345" s="2" t="s">
        <v>28</v>
      </c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3">
        <f ca="1" t="shared" si="17"/>
        <v>2.0524911007111433</v>
      </c>
      <c r="AW345" s="2" t="s">
        <v>27</v>
      </c>
      <c r="AX345" s="2" t="s">
        <v>28</v>
      </c>
      <c r="AY345" s="2" t="str">
        <f t="shared" si="18"/>
        <v>EGEO1000950</v>
      </c>
      <c r="AZ345" s="7">
        <f t="shared" si="19"/>
        <v>0.0002023606115297838</v>
      </c>
    </row>
    <row r="346" spans="1:52" ht="16.5">
      <c r="A346" s="13">
        <v>41998</v>
      </c>
      <c r="B346" s="13"/>
      <c r="C346" s="6">
        <f ca="1" t="shared" si="20"/>
        <v>0.6294746129997181</v>
      </c>
      <c r="D346" s="13"/>
      <c r="E346" s="2" t="s">
        <v>1024</v>
      </c>
      <c r="F346" s="2"/>
      <c r="G346" s="2"/>
      <c r="H346" s="2"/>
      <c r="I346" s="3">
        <f ca="1" t="shared" si="15"/>
        <v>0.9366850414426213</v>
      </c>
      <c r="J346" s="2" t="s">
        <v>27</v>
      </c>
      <c r="K346" s="2" t="s">
        <v>28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3">
        <f ca="1" t="shared" si="16"/>
        <v>0.534795400202857</v>
      </c>
      <c r="W346" s="2" t="s">
        <v>27</v>
      </c>
      <c r="X346" s="2" t="s">
        <v>28</v>
      </c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3">
        <f ca="1" t="shared" si="14"/>
        <v>0.37427926755856333</v>
      </c>
      <c r="AJ346" s="2" t="s">
        <v>27</v>
      </c>
      <c r="AK346" s="2" t="s">
        <v>28</v>
      </c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3">
        <f ca="1" t="shared" si="17"/>
        <v>0.3987541137917347</v>
      </c>
      <c r="AW346" s="2" t="s">
        <v>27</v>
      </c>
      <c r="AX346" s="2" t="s">
        <v>28</v>
      </c>
      <c r="AY346" s="2" t="str">
        <f t="shared" si="18"/>
        <v>EGEO1000950</v>
      </c>
      <c r="AZ346" s="7">
        <f t="shared" si="19"/>
        <v>0.00029611918455829667</v>
      </c>
    </row>
    <row r="347" spans="1:52" ht="16.5">
      <c r="A347" s="13">
        <v>41998</v>
      </c>
      <c r="B347" s="13"/>
      <c r="C347" s="6">
        <f ca="1" t="shared" si="20"/>
        <v>0.6297251376305318</v>
      </c>
      <c r="D347" s="13"/>
      <c r="E347" s="2" t="s">
        <v>1025</v>
      </c>
      <c r="F347" s="2"/>
      <c r="G347" s="2"/>
      <c r="H347" s="2"/>
      <c r="I347" s="3">
        <f ca="1" t="shared" si="15"/>
        <v>0.9366850414426213</v>
      </c>
      <c r="J347" s="2" t="s">
        <v>27</v>
      </c>
      <c r="K347" s="2" t="s">
        <v>28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3">
        <f ca="1" t="shared" si="16"/>
        <v>1.3427560997256651</v>
      </c>
      <c r="W347" s="2" t="s">
        <v>27</v>
      </c>
      <c r="X347" s="2" t="s">
        <v>28</v>
      </c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3">
        <f ca="1" t="shared" si="14"/>
        <v>0.37427926755856333</v>
      </c>
      <c r="AJ347" s="2" t="s">
        <v>27</v>
      </c>
      <c r="AK347" s="2" t="s">
        <v>28</v>
      </c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3">
        <f ca="1" t="shared" si="17"/>
        <v>1.6465261989833688</v>
      </c>
      <c r="AW347" s="2" t="s">
        <v>27</v>
      </c>
      <c r="AX347" s="2" t="s">
        <v>28</v>
      </c>
      <c r="AY347" s="2" t="str">
        <f t="shared" si="18"/>
        <v>EGEO1000950</v>
      </c>
      <c r="AZ347" s="7">
        <f t="shared" si="19"/>
        <v>0.0002505246308137643</v>
      </c>
    </row>
    <row r="348" spans="1:52" ht="16.5">
      <c r="A348" s="13">
        <v>41998</v>
      </c>
      <c r="B348" s="13"/>
      <c r="C348" s="6">
        <f ca="1" t="shared" si="20"/>
        <v>0.6304511180380749</v>
      </c>
      <c r="D348" s="13"/>
      <c r="E348" s="2" t="s">
        <v>1026</v>
      </c>
      <c r="F348" s="2"/>
      <c r="G348" s="2"/>
      <c r="H348" s="2"/>
      <c r="I348" s="3">
        <f ca="1" t="shared" si="15"/>
        <v>0.6001037528352118</v>
      </c>
      <c r="J348" s="2" t="s">
        <v>27</v>
      </c>
      <c r="K348" s="2" t="s">
        <v>28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3">
        <f ca="1" t="shared" si="16"/>
        <v>1.8033506664442962</v>
      </c>
      <c r="W348" s="2" t="s">
        <v>27</v>
      </c>
      <c r="X348" s="2" t="s">
        <v>28</v>
      </c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3">
        <f ca="1" t="shared" si="14"/>
        <v>0.6671433709090602</v>
      </c>
      <c r="AJ348" s="2" t="s">
        <v>27</v>
      </c>
      <c r="AK348" s="2" t="s">
        <v>28</v>
      </c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3">
        <f ca="1" t="shared" si="17"/>
        <v>2.158665482484591</v>
      </c>
      <c r="AW348" s="2" t="s">
        <v>27</v>
      </c>
      <c r="AX348" s="2" t="s">
        <v>28</v>
      </c>
      <c r="AY348" s="2" t="str">
        <f t="shared" si="18"/>
        <v>EGEO1000960</v>
      </c>
      <c r="AZ348" s="7">
        <f t="shared" si="19"/>
        <v>0.0007259804075430143</v>
      </c>
    </row>
    <row r="349" spans="1:52" ht="16.5">
      <c r="A349" s="13">
        <v>41998</v>
      </c>
      <c r="B349" s="13"/>
      <c r="C349" s="6">
        <f ca="1" t="shared" si="20"/>
        <v>0.63070715005234</v>
      </c>
      <c r="D349" s="13"/>
      <c r="E349" s="2" t="s">
        <v>1027</v>
      </c>
      <c r="F349" s="2"/>
      <c r="G349" s="2"/>
      <c r="H349" s="2"/>
      <c r="I349" s="3">
        <f ca="1" t="shared" si="15"/>
        <v>0.6001037528352118</v>
      </c>
      <c r="J349" s="2" t="s">
        <v>27</v>
      </c>
      <c r="K349" s="2" t="s">
        <v>28</v>
      </c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3">
        <f ca="1" t="shared" si="16"/>
        <v>0.2107681597348301</v>
      </c>
      <c r="W349" s="2" t="s">
        <v>27</v>
      </c>
      <c r="X349" s="2" t="s">
        <v>28</v>
      </c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3">
        <f ca="1" t="shared" si="14"/>
        <v>0.6671433709090602</v>
      </c>
      <c r="AJ349" s="2" t="s">
        <v>27</v>
      </c>
      <c r="AK349" s="2" t="s">
        <v>28</v>
      </c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3">
        <f ca="1" t="shared" si="17"/>
        <v>2.091842582661923</v>
      </c>
      <c r="AW349" s="2" t="s">
        <v>27</v>
      </c>
      <c r="AX349" s="2" t="s">
        <v>28</v>
      </c>
      <c r="AY349" s="2" t="str">
        <f t="shared" si="18"/>
        <v>EGEO1000960</v>
      </c>
      <c r="AZ349" s="7">
        <f t="shared" si="19"/>
        <v>0.00025603201426516176</v>
      </c>
    </row>
    <row r="350" spans="1:52" ht="16.5">
      <c r="A350" s="13">
        <v>41998</v>
      </c>
      <c r="B350" s="13"/>
      <c r="C350" s="6">
        <f ca="1" t="shared" si="20"/>
        <v>0.6308868598861928</v>
      </c>
      <c r="D350" s="13"/>
      <c r="E350" s="2" t="s">
        <v>1028</v>
      </c>
      <c r="F350" s="2"/>
      <c r="G350" s="2"/>
      <c r="H350" s="2"/>
      <c r="I350" s="3">
        <f ca="1" t="shared" si="15"/>
        <v>0.6001037528352118</v>
      </c>
      <c r="J350" s="2" t="s">
        <v>27</v>
      </c>
      <c r="K350" s="2" t="s">
        <v>28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3">
        <f ca="1" t="shared" si="16"/>
        <v>1.5750938179513168</v>
      </c>
      <c r="W350" s="2" t="s">
        <v>27</v>
      </c>
      <c r="X350" s="2" t="s">
        <v>28</v>
      </c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3">
        <f ca="1" t="shared" si="14"/>
        <v>0.6671433709090602</v>
      </c>
      <c r="AJ350" s="2" t="s">
        <v>27</v>
      </c>
      <c r="AK350" s="2" t="s">
        <v>28</v>
      </c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3">
        <f ca="1" t="shared" si="17"/>
        <v>1.98405051851348</v>
      </c>
      <c r="AW350" s="2" t="s">
        <v>27</v>
      </c>
      <c r="AX350" s="2" t="s">
        <v>28</v>
      </c>
      <c r="AY350" s="2" t="str">
        <f t="shared" si="18"/>
        <v>EGEO1000960</v>
      </c>
      <c r="AZ350" s="7">
        <f t="shared" si="19"/>
        <v>0.00017970983385273698</v>
      </c>
    </row>
    <row r="351" spans="1:52" ht="16.5">
      <c r="A351" s="13">
        <v>41998</v>
      </c>
      <c r="B351" s="13"/>
      <c r="C351" s="6">
        <f ca="1" t="shared" si="20"/>
        <v>0.63105564466838</v>
      </c>
      <c r="D351" s="13"/>
      <c r="E351" s="2" t="s">
        <v>1029</v>
      </c>
      <c r="F351" s="2"/>
      <c r="G351" s="2"/>
      <c r="H351" s="2"/>
      <c r="I351" s="3">
        <f ca="1" t="shared" si="15"/>
        <v>0.6001037528352118</v>
      </c>
      <c r="J351" s="2" t="s">
        <v>27</v>
      </c>
      <c r="K351" s="2" t="s">
        <v>28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3">
        <f ca="1" t="shared" si="16"/>
        <v>0.9857691119471013</v>
      </c>
      <c r="W351" s="2" t="s">
        <v>27</v>
      </c>
      <c r="X351" s="2" t="s">
        <v>28</v>
      </c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3">
        <f ca="1" t="shared" si="14"/>
        <v>0.6671433709090602</v>
      </c>
      <c r="AJ351" s="2" t="s">
        <v>27</v>
      </c>
      <c r="AK351" s="2" t="s">
        <v>28</v>
      </c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3">
        <f ca="1" t="shared" si="17"/>
        <v>0.21118106685725432</v>
      </c>
      <c r="AW351" s="2" t="s">
        <v>27</v>
      </c>
      <c r="AX351" s="2" t="s">
        <v>28</v>
      </c>
      <c r="AY351" s="2" t="str">
        <f t="shared" si="18"/>
        <v>EGEO1000960</v>
      </c>
      <c r="AZ351" s="7">
        <f t="shared" si="19"/>
        <v>0.00016878478218729231</v>
      </c>
    </row>
    <row r="352" spans="1:52" ht="16.5">
      <c r="A352" s="13">
        <v>41998</v>
      </c>
      <c r="B352" s="13"/>
      <c r="C352" s="6">
        <f ca="1" t="shared" si="20"/>
        <v>0.6313614103347173</v>
      </c>
      <c r="D352" s="13"/>
      <c r="E352" s="2" t="s">
        <v>1030</v>
      </c>
      <c r="F352" s="2"/>
      <c r="G352" s="2"/>
      <c r="H352" s="2"/>
      <c r="I352" s="3">
        <f ca="1" t="shared" si="15"/>
        <v>0.6001037528352118</v>
      </c>
      <c r="J352" s="2" t="s">
        <v>27</v>
      </c>
      <c r="K352" s="2" t="s">
        <v>28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3">
        <f ca="1" t="shared" si="16"/>
        <v>0.652825166956116</v>
      </c>
      <c r="W352" s="2" t="s">
        <v>27</v>
      </c>
      <c r="X352" s="2" t="s">
        <v>28</v>
      </c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3">
        <f ca="1" t="shared" si="14"/>
        <v>0.6671433709090602</v>
      </c>
      <c r="AJ352" s="2" t="s">
        <v>27</v>
      </c>
      <c r="AK352" s="2" t="s">
        <v>28</v>
      </c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3">
        <f ca="1" t="shared" si="17"/>
        <v>0.6115089190363934</v>
      </c>
      <c r="AW352" s="2" t="s">
        <v>27</v>
      </c>
      <c r="AX352" s="2" t="s">
        <v>28</v>
      </c>
      <c r="AY352" s="2" t="str">
        <f t="shared" si="18"/>
        <v>EGEO1000960</v>
      </c>
      <c r="AZ352" s="7">
        <f t="shared" si="19"/>
        <v>0.000305765666337221</v>
      </c>
    </row>
    <row r="353" spans="1:52" ht="16.5">
      <c r="A353" s="13">
        <v>41998</v>
      </c>
      <c r="B353" s="13"/>
      <c r="C353" s="6">
        <f ca="1" t="shared" si="20"/>
        <v>0.6321172872320469</v>
      </c>
      <c r="D353" s="13"/>
      <c r="E353" s="2" t="s">
        <v>1031</v>
      </c>
      <c r="F353" s="2"/>
      <c r="G353" s="2"/>
      <c r="H353" s="2"/>
      <c r="I353" s="3">
        <f ca="1" t="shared" si="15"/>
        <v>0.613433745979032</v>
      </c>
      <c r="J353" s="2" t="s">
        <v>27</v>
      </c>
      <c r="K353" s="2" t="s">
        <v>28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3">
        <f ca="1" t="shared" si="16"/>
        <v>1.6449340253540812</v>
      </c>
      <c r="W353" s="2" t="s">
        <v>27</v>
      </c>
      <c r="X353" s="2" t="s">
        <v>28</v>
      </c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3">
        <f ca="1" t="shared" si="14"/>
        <v>0.9577047038445128</v>
      </c>
      <c r="AJ353" s="2" t="s">
        <v>27</v>
      </c>
      <c r="AK353" s="2" t="s">
        <v>28</v>
      </c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3">
        <f ca="1" t="shared" si="17"/>
        <v>0.7864164264142147</v>
      </c>
      <c r="AW353" s="2" t="s">
        <v>27</v>
      </c>
      <c r="AX353" s="2" t="s">
        <v>28</v>
      </c>
      <c r="AY353" s="2" t="str">
        <f t="shared" si="18"/>
        <v>EGEO1000970</v>
      </c>
      <c r="AZ353" s="7">
        <f t="shared" si="19"/>
        <v>0.0007558768973295882</v>
      </c>
    </row>
    <row r="354" spans="1:52" ht="16.5">
      <c r="A354" s="13">
        <v>41998</v>
      </c>
      <c r="B354" s="13"/>
      <c r="C354" s="6">
        <f ca="1" t="shared" si="20"/>
        <v>0.6323374971109529</v>
      </c>
      <c r="D354" s="13"/>
      <c r="E354" s="2" t="s">
        <v>1032</v>
      </c>
      <c r="F354" s="2"/>
      <c r="G354" s="2"/>
      <c r="H354" s="2"/>
      <c r="I354" s="3">
        <f ca="1" t="shared" si="15"/>
        <v>0.613433745979032</v>
      </c>
      <c r="J354" s="2" t="s">
        <v>27</v>
      </c>
      <c r="K354" s="2" t="s">
        <v>28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3">
        <f ca="1" t="shared" si="16"/>
        <v>0.6516072758189062</v>
      </c>
      <c r="W354" s="2" t="s">
        <v>27</v>
      </c>
      <c r="X354" s="2" t="s">
        <v>28</v>
      </c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3">
        <f ca="1" t="shared" si="14"/>
        <v>0.9577047038445128</v>
      </c>
      <c r="AJ354" s="2" t="s">
        <v>27</v>
      </c>
      <c r="AK354" s="2" t="s">
        <v>28</v>
      </c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3">
        <f ca="1" t="shared" si="17"/>
        <v>1.9962611142748807</v>
      </c>
      <c r="AW354" s="2" t="s">
        <v>27</v>
      </c>
      <c r="AX354" s="2" t="s">
        <v>28</v>
      </c>
      <c r="AY354" s="2" t="str">
        <f t="shared" si="18"/>
        <v>EGEO1000970</v>
      </c>
      <c r="AZ354" s="7">
        <f t="shared" si="19"/>
        <v>0.00022020987890603028</v>
      </c>
    </row>
    <row r="355" spans="1:52" ht="16.5">
      <c r="A355" s="13">
        <v>41998</v>
      </c>
      <c r="B355" s="13"/>
      <c r="C355" s="6">
        <f ca="1" t="shared" si="20"/>
        <v>0.6325536183226377</v>
      </c>
      <c r="D355" s="13"/>
      <c r="E355" s="2" t="s">
        <v>1033</v>
      </c>
      <c r="F355" s="2"/>
      <c r="G355" s="2"/>
      <c r="H355" s="2"/>
      <c r="I355" s="3">
        <f ca="1" t="shared" si="15"/>
        <v>0.613433745979032</v>
      </c>
      <c r="J355" s="2" t="s">
        <v>27</v>
      </c>
      <c r="K355" s="2" t="s">
        <v>28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3">
        <f ca="1" t="shared" si="16"/>
        <v>1.9425644686071766</v>
      </c>
      <c r="W355" s="2" t="s">
        <v>27</v>
      </c>
      <c r="X355" s="2" t="s">
        <v>28</v>
      </c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3">
        <f ca="1" t="shared" si="14"/>
        <v>0.9577047038445128</v>
      </c>
      <c r="AJ355" s="2" t="s">
        <v>27</v>
      </c>
      <c r="AK355" s="2" t="s">
        <v>28</v>
      </c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3">
        <f ca="1" t="shared" si="17"/>
        <v>1.2750544177421028</v>
      </c>
      <c r="AW355" s="2" t="s">
        <v>27</v>
      </c>
      <c r="AX355" s="2" t="s">
        <v>28</v>
      </c>
      <c r="AY355" s="2" t="str">
        <f t="shared" si="18"/>
        <v>EGEO1000970</v>
      </c>
      <c r="AZ355" s="7">
        <f t="shared" si="19"/>
        <v>0.00021612121168479437</v>
      </c>
    </row>
    <row r="356" spans="1:52" ht="16.5">
      <c r="A356" s="13">
        <v>41998</v>
      </c>
      <c r="B356" s="13"/>
      <c r="C356" s="6">
        <f ca="1" t="shared" si="20"/>
        <v>0.6327082573742585</v>
      </c>
      <c r="D356" s="13"/>
      <c r="E356" s="2" t="s">
        <v>1034</v>
      </c>
      <c r="F356" s="2"/>
      <c r="G356" s="2"/>
      <c r="H356" s="2"/>
      <c r="I356" s="3">
        <f ca="1" t="shared" si="15"/>
        <v>0.613433745979032</v>
      </c>
      <c r="J356" s="2" t="s">
        <v>27</v>
      </c>
      <c r="K356" s="2" t="s">
        <v>28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3">
        <f ca="1" t="shared" si="16"/>
        <v>0.7684714392186853</v>
      </c>
      <c r="W356" s="2" t="s">
        <v>27</v>
      </c>
      <c r="X356" s="2" t="s">
        <v>28</v>
      </c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3">
        <f ca="1" t="shared" si="14"/>
        <v>0.9577047038445128</v>
      </c>
      <c r="AJ356" s="2" t="s">
        <v>27</v>
      </c>
      <c r="AK356" s="2" t="s">
        <v>28</v>
      </c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3">
        <f ca="1" t="shared" si="17"/>
        <v>1.8975929958347995</v>
      </c>
      <c r="AW356" s="2" t="s">
        <v>27</v>
      </c>
      <c r="AX356" s="2" t="s">
        <v>28</v>
      </c>
      <c r="AY356" s="2" t="str">
        <f t="shared" si="18"/>
        <v>EGEO1000970</v>
      </c>
      <c r="AZ356" s="7">
        <f t="shared" si="19"/>
        <v>0.0001546390516208307</v>
      </c>
    </row>
    <row r="357" spans="1:52" ht="16.5">
      <c r="A357" s="13">
        <v>41998</v>
      </c>
      <c r="B357" s="13"/>
      <c r="C357" s="6">
        <f ca="1" t="shared" si="20"/>
        <v>0.632985722454186</v>
      </c>
      <c r="D357" s="13"/>
      <c r="E357" s="2" t="s">
        <v>1035</v>
      </c>
      <c r="F357" s="2"/>
      <c r="G357" s="2"/>
      <c r="H357" s="2"/>
      <c r="I357" s="3">
        <f ca="1" t="shared" si="15"/>
        <v>0.613433745979032</v>
      </c>
      <c r="J357" s="2" t="s">
        <v>27</v>
      </c>
      <c r="K357" s="2" t="s">
        <v>28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3">
        <f ca="1" t="shared" si="16"/>
        <v>0.9751146006311533</v>
      </c>
      <c r="W357" s="2" t="s">
        <v>27</v>
      </c>
      <c r="X357" s="2" t="s">
        <v>28</v>
      </c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3">
        <f ca="1" t="shared" si="14"/>
        <v>0.9577047038445128</v>
      </c>
      <c r="AJ357" s="2" t="s">
        <v>27</v>
      </c>
      <c r="AK357" s="2" t="s">
        <v>28</v>
      </c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3">
        <f ca="1" t="shared" si="17"/>
        <v>1.8504793192410183</v>
      </c>
      <c r="AW357" s="2" t="s">
        <v>27</v>
      </c>
      <c r="AX357" s="2" t="s">
        <v>28</v>
      </c>
      <c r="AY357" s="2" t="str">
        <f t="shared" si="18"/>
        <v>EGEO1000970</v>
      </c>
      <c r="AZ357" s="7">
        <f t="shared" si="19"/>
        <v>0.0002774650799275413</v>
      </c>
    </row>
    <row r="358" spans="1:52" ht="16.5">
      <c r="A358" s="13">
        <v>41998</v>
      </c>
      <c r="B358" s="13"/>
      <c r="C358" s="6">
        <f ca="1" t="shared" si="20"/>
        <v>0.6331613001432291</v>
      </c>
      <c r="D358" s="13"/>
      <c r="E358" s="2" t="s">
        <v>1036</v>
      </c>
      <c r="F358" s="2"/>
      <c r="G358" s="2"/>
      <c r="H358" s="2"/>
      <c r="I358" s="3">
        <f ca="1" t="shared" si="15"/>
        <v>0.613433745979032</v>
      </c>
      <c r="J358" s="2" t="s">
        <v>27</v>
      </c>
      <c r="K358" s="2" t="s">
        <v>28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3">
        <f ca="1" t="shared" si="16"/>
        <v>1.6499806519184896</v>
      </c>
      <c r="W358" s="2" t="s">
        <v>27</v>
      </c>
      <c r="X358" s="2" t="s">
        <v>28</v>
      </c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3">
        <f ca="1" t="shared" si="14"/>
        <v>0.9577047038445128</v>
      </c>
      <c r="AJ358" s="2" t="s">
        <v>27</v>
      </c>
      <c r="AK358" s="2" t="s">
        <v>28</v>
      </c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3">
        <f ca="1" t="shared" si="17"/>
        <v>1.5026698413904778</v>
      </c>
      <c r="AW358" s="2" t="s">
        <v>27</v>
      </c>
      <c r="AX358" s="2" t="s">
        <v>28</v>
      </c>
      <c r="AY358" s="2" t="str">
        <f t="shared" si="18"/>
        <v>EGEO1000970</v>
      </c>
      <c r="AZ358" s="7">
        <f t="shared" si="19"/>
        <v>0.00017557768904308269</v>
      </c>
    </row>
    <row r="359" spans="1:52" ht="16.5">
      <c r="A359" s="13">
        <v>41998</v>
      </c>
      <c r="B359" s="13"/>
      <c r="C359" s="6">
        <f ca="1" t="shared" si="20"/>
        <v>0.6334394797528844</v>
      </c>
      <c r="D359" s="13"/>
      <c r="E359" s="2" t="s">
        <v>1037</v>
      </c>
      <c r="F359" s="2"/>
      <c r="G359" s="2"/>
      <c r="H359" s="2"/>
      <c r="I359" s="3">
        <f ca="1" t="shared" si="15"/>
        <v>0.613433745979032</v>
      </c>
      <c r="J359" s="2" t="s">
        <v>27</v>
      </c>
      <c r="K359" s="2" t="s">
        <v>28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3">
        <f ca="1" t="shared" si="16"/>
        <v>0.1899080178415371</v>
      </c>
      <c r="W359" s="2" t="s">
        <v>27</v>
      </c>
      <c r="X359" s="2" t="s">
        <v>28</v>
      </c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3">
        <f ca="1" t="shared" si="14"/>
        <v>0.9577047038445128</v>
      </c>
      <c r="AJ359" s="2" t="s">
        <v>27</v>
      </c>
      <c r="AK359" s="2" t="s">
        <v>28</v>
      </c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3">
        <f ca="1" t="shared" si="17"/>
        <v>2.2987275421627027</v>
      </c>
      <c r="AW359" s="2" t="s">
        <v>27</v>
      </c>
      <c r="AX359" s="2" t="s">
        <v>28</v>
      </c>
      <c r="AY359" s="2" t="str">
        <f t="shared" si="18"/>
        <v>EGEO1000970</v>
      </c>
      <c r="AZ359" s="7">
        <f t="shared" si="19"/>
        <v>0.00027817960965526023</v>
      </c>
    </row>
    <row r="360" spans="1:52" ht="16.5">
      <c r="A360" s="13">
        <v>41998</v>
      </c>
      <c r="B360" s="13"/>
      <c r="C360" s="6">
        <f ca="1" t="shared" si="20"/>
        <v>0.6343164425269431</v>
      </c>
      <c r="D360" s="13"/>
      <c r="E360" s="2" t="s">
        <v>1038</v>
      </c>
      <c r="F360" s="2"/>
      <c r="G360" s="2"/>
      <c r="H360" s="2"/>
      <c r="I360" s="3">
        <f ca="1" t="shared" si="15"/>
        <v>0.9977529185775087</v>
      </c>
      <c r="J360" s="2" t="s">
        <v>27</v>
      </c>
      <c r="K360" s="2" t="s">
        <v>28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3">
        <f ca="1" t="shared" si="16"/>
        <v>0.4871227331522414</v>
      </c>
      <c r="W360" s="2" t="s">
        <v>27</v>
      </c>
      <c r="X360" s="2" t="s">
        <v>28</v>
      </c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3">
        <f ca="1" t="shared" si="14"/>
        <v>0.2980866581310191</v>
      </c>
      <c r="AJ360" s="2" t="s">
        <v>27</v>
      </c>
      <c r="AK360" s="2" t="s">
        <v>28</v>
      </c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3">
        <f ca="1" t="shared" si="17"/>
        <v>2.3080117818848875</v>
      </c>
      <c r="AW360" s="2" t="s">
        <v>27</v>
      </c>
      <c r="AX360" s="2" t="s">
        <v>28</v>
      </c>
      <c r="AY360" s="2" t="str">
        <f t="shared" si="18"/>
        <v>EGEO1000980</v>
      </c>
      <c r="AZ360" s="7">
        <f t="shared" si="19"/>
        <v>0.0008769627740586872</v>
      </c>
    </row>
    <row r="361" spans="1:52" ht="16.5">
      <c r="A361" s="13">
        <v>41998</v>
      </c>
      <c r="B361" s="13"/>
      <c r="C361" s="6">
        <f ca="1" t="shared" si="20"/>
        <v>0.634526485647012</v>
      </c>
      <c r="D361" s="13"/>
      <c r="E361" s="2" t="s">
        <v>1039</v>
      </c>
      <c r="F361" s="2"/>
      <c r="G361" s="2"/>
      <c r="H361" s="2"/>
      <c r="I361" s="3">
        <f ca="1" t="shared" si="15"/>
        <v>0.9977529185775087</v>
      </c>
      <c r="J361" s="2" t="s">
        <v>27</v>
      </c>
      <c r="K361" s="2" t="s">
        <v>28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3">
        <f ca="1" t="shared" si="16"/>
        <v>1.8547537043046303</v>
      </c>
      <c r="W361" s="2" t="s">
        <v>27</v>
      </c>
      <c r="X361" s="2" t="s">
        <v>28</v>
      </c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3">
        <f ca="1" t="shared" si="14"/>
        <v>0.2980866581310191</v>
      </c>
      <c r="AJ361" s="2" t="s">
        <v>27</v>
      </c>
      <c r="AK361" s="2" t="s">
        <v>28</v>
      </c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3">
        <f ca="1" t="shared" si="17"/>
        <v>1.0570492571094632</v>
      </c>
      <c r="AW361" s="2" t="s">
        <v>27</v>
      </c>
      <c r="AX361" s="2" t="s">
        <v>28</v>
      </c>
      <c r="AY361" s="2" t="str">
        <f t="shared" si="18"/>
        <v>EGEO1000980</v>
      </c>
      <c r="AZ361" s="7">
        <f t="shared" si="19"/>
        <v>0.00021004312006889236</v>
      </c>
    </row>
    <row r="362" spans="1:52" ht="16.5">
      <c r="A362" s="13">
        <v>41998</v>
      </c>
      <c r="B362" s="13"/>
      <c r="C362" s="6">
        <f ca="1" t="shared" si="20"/>
        <v>0.6354148197576451</v>
      </c>
      <c r="D362" s="13"/>
      <c r="E362" s="2" t="s">
        <v>1040</v>
      </c>
      <c r="F362" s="2"/>
      <c r="G362" s="2"/>
      <c r="H362" s="2"/>
      <c r="I362" s="3">
        <f ca="1" t="shared" si="15"/>
        <v>0.21916986572001895</v>
      </c>
      <c r="J362" s="2" t="s">
        <v>27</v>
      </c>
      <c r="K362" s="2" t="s">
        <v>28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3">
        <f ca="1" t="shared" si="16"/>
        <v>1.8576751216399328</v>
      </c>
      <c r="W362" s="2" t="s">
        <v>27</v>
      </c>
      <c r="X362" s="2" t="s">
        <v>28</v>
      </c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3">
        <f ca="1" t="shared" si="14"/>
        <v>0.6828446178608683</v>
      </c>
      <c r="AJ362" s="2" t="s">
        <v>27</v>
      </c>
      <c r="AK362" s="2" t="s">
        <v>28</v>
      </c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3">
        <f ca="1" t="shared" si="17"/>
        <v>2.39424276943558</v>
      </c>
      <c r="AW362" s="2" t="s">
        <v>27</v>
      </c>
      <c r="AX362" s="2" t="s">
        <v>28</v>
      </c>
      <c r="AY362" s="2" t="str">
        <f t="shared" si="18"/>
        <v>EGEO1000990</v>
      </c>
      <c r="AZ362" s="7">
        <f t="shared" si="19"/>
        <v>0.0008883341106331599</v>
      </c>
    </row>
    <row r="363" spans="1:52" ht="16.5">
      <c r="A363" s="13">
        <v>41998</v>
      </c>
      <c r="B363" s="13"/>
      <c r="C363" s="6">
        <f ca="1" t="shared" si="20"/>
        <v>0.6356012683043776</v>
      </c>
      <c r="D363" s="13"/>
      <c r="E363" s="2" t="s">
        <v>1041</v>
      </c>
      <c r="F363" s="2"/>
      <c r="G363" s="2"/>
      <c r="H363" s="2"/>
      <c r="I363" s="3">
        <f ca="1" t="shared" si="15"/>
        <v>0.21916986572001895</v>
      </c>
      <c r="J363" s="2" t="s">
        <v>27</v>
      </c>
      <c r="K363" s="2" t="s">
        <v>28</v>
      </c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3">
        <f ca="1" t="shared" si="16"/>
        <v>1.0442908539625253</v>
      </c>
      <c r="W363" s="2" t="s">
        <v>27</v>
      </c>
      <c r="X363" s="2" t="s">
        <v>28</v>
      </c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3">
        <f aca="true" ca="1" t="shared" si="21" ref="AI363:AI426">IF(AY363=AY362,AI362,RAND())</f>
        <v>0.6828446178608683</v>
      </c>
      <c r="AJ363" s="2" t="s">
        <v>27</v>
      </c>
      <c r="AK363" s="2" t="s">
        <v>28</v>
      </c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3">
        <f ca="1" t="shared" si="17"/>
        <v>0.9587391974308236</v>
      </c>
      <c r="AW363" s="2" t="s">
        <v>27</v>
      </c>
      <c r="AX363" s="2" t="s">
        <v>28</v>
      </c>
      <c r="AY363" s="2" t="str">
        <f t="shared" si="18"/>
        <v>EGEO1000990</v>
      </c>
      <c r="AZ363" s="7">
        <f t="shared" si="19"/>
        <v>0.00018644854673244282</v>
      </c>
    </row>
    <row r="364" spans="1:52" ht="16.5">
      <c r="A364" s="13">
        <v>41998</v>
      </c>
      <c r="B364" s="13"/>
      <c r="C364" s="6">
        <f ca="1" t="shared" si="20"/>
        <v>0.6359137615917216</v>
      </c>
      <c r="D364" s="13"/>
      <c r="E364" s="2" t="s">
        <v>1042</v>
      </c>
      <c r="F364" s="2"/>
      <c r="G364" s="2"/>
      <c r="H364" s="2"/>
      <c r="I364" s="3">
        <f aca="true" ca="1" t="shared" si="22" ref="I364:I427">IF(AY364=AY363,I363,RAND())</f>
        <v>0.21916986572001895</v>
      </c>
      <c r="J364" s="2" t="s">
        <v>27</v>
      </c>
      <c r="K364" s="2" t="s">
        <v>28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3">
        <f ca="1" t="shared" si="16"/>
        <v>0.7451015111326549</v>
      </c>
      <c r="W364" s="2" t="s">
        <v>27</v>
      </c>
      <c r="X364" s="2" t="s">
        <v>28</v>
      </c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3">
        <f ca="1" t="shared" si="21"/>
        <v>0.6828446178608683</v>
      </c>
      <c r="AJ364" s="2" t="s">
        <v>27</v>
      </c>
      <c r="AK364" s="2" t="s">
        <v>28</v>
      </c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3">
        <f ca="1" t="shared" si="17"/>
        <v>0.687705440925272</v>
      </c>
      <c r="AW364" s="2" t="s">
        <v>27</v>
      </c>
      <c r="AX364" s="2" t="s">
        <v>28</v>
      </c>
      <c r="AY364" s="2" t="str">
        <f t="shared" si="18"/>
        <v>EGEO1000990</v>
      </c>
      <c r="AZ364" s="7">
        <f t="shared" si="19"/>
        <v>0.00031249328734406223</v>
      </c>
    </row>
    <row r="365" spans="1:52" ht="16.5">
      <c r="A365" s="13">
        <v>41998</v>
      </c>
      <c r="B365" s="13"/>
      <c r="C365" s="6">
        <f ca="1" t="shared" si="20"/>
        <v>0.6360909486890802</v>
      </c>
      <c r="D365" s="13"/>
      <c r="E365" s="2" t="s">
        <v>1043</v>
      </c>
      <c r="F365" s="2"/>
      <c r="G365" s="2"/>
      <c r="H365" s="2"/>
      <c r="I365" s="3">
        <f ca="1" t="shared" si="22"/>
        <v>0.21916986572001895</v>
      </c>
      <c r="J365" s="2" t="s">
        <v>27</v>
      </c>
      <c r="K365" s="2" t="s">
        <v>28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3">
        <f ca="1" t="shared" si="16"/>
        <v>1.006173585325346</v>
      </c>
      <c r="W365" s="2" t="s">
        <v>27</v>
      </c>
      <c r="X365" s="2" t="s">
        <v>28</v>
      </c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3">
        <f ca="1" t="shared" si="21"/>
        <v>0.6828446178608683</v>
      </c>
      <c r="AJ365" s="2" t="s">
        <v>27</v>
      </c>
      <c r="AK365" s="2" t="s">
        <v>28</v>
      </c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3">
        <f ca="1" t="shared" si="17"/>
        <v>2.26826035849312</v>
      </c>
      <c r="AW365" s="2" t="s">
        <v>27</v>
      </c>
      <c r="AX365" s="2" t="s">
        <v>28</v>
      </c>
      <c r="AY365" s="2" t="str">
        <f t="shared" si="18"/>
        <v>EGEO1000990</v>
      </c>
      <c r="AZ365" s="7">
        <f t="shared" si="19"/>
        <v>0.00017718709735858873</v>
      </c>
    </row>
    <row r="366" spans="1:52" ht="16.5">
      <c r="A366" s="13">
        <v>41998</v>
      </c>
      <c r="B366" s="13"/>
      <c r="C366" s="6">
        <f ca="1" t="shared" si="20"/>
        <v>0.6369798692329653</v>
      </c>
      <c r="D366" s="13"/>
      <c r="E366" s="2" t="s">
        <v>1044</v>
      </c>
      <c r="F366" s="2"/>
      <c r="G366" s="2"/>
      <c r="H366" s="2"/>
      <c r="I366" s="3">
        <f ca="1" t="shared" si="22"/>
        <v>0.20152388752450023</v>
      </c>
      <c r="J366" s="2" t="s">
        <v>27</v>
      </c>
      <c r="K366" s="2" t="s">
        <v>28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3">
        <f ca="1" t="shared" si="16"/>
        <v>0.8159668014597958</v>
      </c>
      <c r="W366" s="2" t="s">
        <v>27</v>
      </c>
      <c r="X366" s="2" t="s">
        <v>28</v>
      </c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3">
        <f ca="1" t="shared" si="21"/>
        <v>0.7514341419670296</v>
      </c>
      <c r="AJ366" s="2" t="s">
        <v>27</v>
      </c>
      <c r="AK366" s="2" t="s">
        <v>28</v>
      </c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3">
        <f ca="1" t="shared" si="17"/>
        <v>1.698919854896465</v>
      </c>
      <c r="AW366" s="2" t="s">
        <v>27</v>
      </c>
      <c r="AX366" s="2" t="s">
        <v>28</v>
      </c>
      <c r="AY366" s="2" t="str">
        <f t="shared" si="18"/>
        <v>EGEO1001000</v>
      </c>
      <c r="AZ366" s="7">
        <f t="shared" si="19"/>
        <v>0.0008889205438851189</v>
      </c>
    </row>
    <row r="367" spans="1:52" ht="16.5">
      <c r="A367" s="13">
        <v>41998</v>
      </c>
      <c r="B367" s="13"/>
      <c r="C367" s="6">
        <f ca="1" t="shared" si="20"/>
        <v>0.637200835272231</v>
      </c>
      <c r="D367" s="13"/>
      <c r="E367" s="2" t="s">
        <v>1045</v>
      </c>
      <c r="F367" s="2"/>
      <c r="G367" s="2"/>
      <c r="H367" s="2"/>
      <c r="I367" s="3">
        <f ca="1" t="shared" si="22"/>
        <v>0.20152388752450023</v>
      </c>
      <c r="J367" s="2" t="s">
        <v>27</v>
      </c>
      <c r="K367" s="2" t="s">
        <v>28</v>
      </c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3">
        <f ca="1" t="shared" si="16"/>
        <v>0.08098084210874568</v>
      </c>
      <c r="W367" s="2" t="s">
        <v>27</v>
      </c>
      <c r="X367" s="2" t="s">
        <v>28</v>
      </c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3">
        <f ca="1" t="shared" si="21"/>
        <v>0.7514341419670296</v>
      </c>
      <c r="AJ367" s="2" t="s">
        <v>27</v>
      </c>
      <c r="AK367" s="2" t="s">
        <v>28</v>
      </c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3">
        <f ca="1" t="shared" si="17"/>
        <v>2.0259548841130597</v>
      </c>
      <c r="AW367" s="2" t="s">
        <v>27</v>
      </c>
      <c r="AX367" s="2" t="s">
        <v>28</v>
      </c>
      <c r="AY367" s="2" t="str">
        <f t="shared" si="18"/>
        <v>EGEO1001000</v>
      </c>
      <c r="AZ367" s="7">
        <f t="shared" si="19"/>
        <v>0.00022096603926569092</v>
      </c>
    </row>
    <row r="368" spans="1:52" ht="16.5">
      <c r="A368" s="13">
        <v>41998</v>
      </c>
      <c r="B368" s="13"/>
      <c r="C368" s="6">
        <f ca="1" t="shared" si="20"/>
        <v>0.6374022045791562</v>
      </c>
      <c r="D368" s="13"/>
      <c r="E368" s="2" t="s">
        <v>1046</v>
      </c>
      <c r="F368" s="2"/>
      <c r="G368" s="2"/>
      <c r="H368" s="2"/>
      <c r="I368" s="3">
        <f ca="1" t="shared" si="22"/>
        <v>0.20152388752450023</v>
      </c>
      <c r="J368" s="2" t="s">
        <v>27</v>
      </c>
      <c r="K368" s="2" t="s">
        <v>28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3">
        <f aca="true" ca="1" t="shared" si="23" ref="V368:V431">RAND()*2</f>
        <v>1.0624943971356182</v>
      </c>
      <c r="W368" s="2" t="s">
        <v>27</v>
      </c>
      <c r="X368" s="2" t="s">
        <v>28</v>
      </c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3">
        <f ca="1" t="shared" si="21"/>
        <v>0.7514341419670296</v>
      </c>
      <c r="AJ368" s="2" t="s">
        <v>27</v>
      </c>
      <c r="AK368" s="2" t="s">
        <v>28</v>
      </c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3">
        <f aca="true" ca="1" t="shared" si="24" ref="AV368:AV431">RAND()*2.4</f>
        <v>1.5949179743498814</v>
      </c>
      <c r="AW368" s="2" t="s">
        <v>27</v>
      </c>
      <c r="AX368" s="2" t="s">
        <v>28</v>
      </c>
      <c r="AY368" s="2" t="str">
        <f aca="true" t="shared" si="25" ref="AY368:AY431">MID(E368,1,11)</f>
        <v>EGEO1001000</v>
      </c>
      <c r="AZ368" s="7">
        <f aca="true" t="shared" si="26" ref="AZ368:AZ431">C368-C367</f>
        <v>0.00020136930692515875</v>
      </c>
    </row>
    <row r="369" spans="1:52" ht="16.5">
      <c r="A369" s="13">
        <v>41998</v>
      </c>
      <c r="B369" s="13"/>
      <c r="C369" s="6">
        <f ca="1" t="shared" si="20"/>
        <v>0.6376212219809202</v>
      </c>
      <c r="D369" s="13"/>
      <c r="E369" s="2" t="s">
        <v>1047</v>
      </c>
      <c r="F369" s="2"/>
      <c r="G369" s="2"/>
      <c r="H369" s="2"/>
      <c r="I369" s="3">
        <f ca="1" t="shared" si="22"/>
        <v>0.20152388752450023</v>
      </c>
      <c r="J369" s="2" t="s">
        <v>27</v>
      </c>
      <c r="K369" s="2" t="s">
        <v>28</v>
      </c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3">
        <f ca="1" t="shared" si="23"/>
        <v>0.1184700574353319</v>
      </c>
      <c r="W369" s="2" t="s">
        <v>27</v>
      </c>
      <c r="X369" s="2" t="s">
        <v>28</v>
      </c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3">
        <f ca="1" t="shared" si="21"/>
        <v>0.7514341419670296</v>
      </c>
      <c r="AJ369" s="2" t="s">
        <v>27</v>
      </c>
      <c r="AK369" s="2" t="s">
        <v>28</v>
      </c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3">
        <f ca="1" t="shared" si="24"/>
        <v>1.845932975170201</v>
      </c>
      <c r="AW369" s="2" t="s">
        <v>27</v>
      </c>
      <c r="AX369" s="2" t="s">
        <v>28</v>
      </c>
      <c r="AY369" s="2" t="str">
        <f t="shared" si="25"/>
        <v>EGEO1001000</v>
      </c>
      <c r="AZ369" s="7">
        <f t="shared" si="26"/>
        <v>0.00021901740176399898</v>
      </c>
    </row>
    <row r="370" spans="1:52" ht="16.5">
      <c r="A370" s="13">
        <v>41998</v>
      </c>
      <c r="B370" s="13"/>
      <c r="C370" s="6">
        <f ca="1" t="shared" si="20"/>
        <v>0.637887195719419</v>
      </c>
      <c r="D370" s="13"/>
      <c r="E370" s="2" t="s">
        <v>1048</v>
      </c>
      <c r="F370" s="2"/>
      <c r="G370" s="2"/>
      <c r="H370" s="2"/>
      <c r="I370" s="3">
        <f ca="1" t="shared" si="22"/>
        <v>0.20152388752450023</v>
      </c>
      <c r="J370" s="2" t="s">
        <v>27</v>
      </c>
      <c r="K370" s="2" t="s">
        <v>28</v>
      </c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3">
        <f ca="1" t="shared" si="23"/>
        <v>1.5196265518380594</v>
      </c>
      <c r="W370" s="2" t="s">
        <v>27</v>
      </c>
      <c r="X370" s="2" t="s">
        <v>28</v>
      </c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3">
        <f ca="1" t="shared" si="21"/>
        <v>0.7514341419670296</v>
      </c>
      <c r="AJ370" s="2" t="s">
        <v>27</v>
      </c>
      <c r="AK370" s="2" t="s">
        <v>28</v>
      </c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3">
        <f ca="1" t="shared" si="24"/>
        <v>2.195780137946422</v>
      </c>
      <c r="AW370" s="2" t="s">
        <v>27</v>
      </c>
      <c r="AX370" s="2" t="s">
        <v>28</v>
      </c>
      <c r="AY370" s="2" t="str">
        <f t="shared" si="25"/>
        <v>EGEO1001000</v>
      </c>
      <c r="AZ370" s="7">
        <f t="shared" si="26"/>
        <v>0.0002659737384987926</v>
      </c>
    </row>
    <row r="371" spans="1:52" ht="16.5">
      <c r="A371" s="13">
        <v>41998</v>
      </c>
      <c r="B371" s="13"/>
      <c r="C371" s="6">
        <f ca="1" t="shared" si="20"/>
        <v>0.6380585132550155</v>
      </c>
      <c r="D371" s="13"/>
      <c r="E371" s="2" t="s">
        <v>1049</v>
      </c>
      <c r="F371" s="2"/>
      <c r="G371" s="2"/>
      <c r="H371" s="2"/>
      <c r="I371" s="3">
        <f ca="1" t="shared" si="22"/>
        <v>0.20152388752450023</v>
      </c>
      <c r="J371" s="2" t="s">
        <v>27</v>
      </c>
      <c r="K371" s="2" t="s">
        <v>28</v>
      </c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3">
        <f ca="1" t="shared" si="23"/>
        <v>0.8682023474822711</v>
      </c>
      <c r="W371" s="2" t="s">
        <v>27</v>
      </c>
      <c r="X371" s="2" t="s">
        <v>28</v>
      </c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3">
        <f ca="1" t="shared" si="21"/>
        <v>0.7514341419670296</v>
      </c>
      <c r="AJ371" s="2" t="s">
        <v>27</v>
      </c>
      <c r="AK371" s="2" t="s">
        <v>28</v>
      </c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3">
        <f ca="1" t="shared" si="24"/>
        <v>2.2793912212516334</v>
      </c>
      <c r="AW371" s="2" t="s">
        <v>27</v>
      </c>
      <c r="AX371" s="2" t="s">
        <v>28</v>
      </c>
      <c r="AY371" s="2" t="str">
        <f t="shared" si="25"/>
        <v>EGEO1001000</v>
      </c>
      <c r="AZ371" s="7">
        <f t="shared" si="26"/>
        <v>0.00017131753559651575</v>
      </c>
    </row>
    <row r="372" spans="1:52" ht="16.5">
      <c r="A372" s="13">
        <v>41998</v>
      </c>
      <c r="B372" s="13"/>
      <c r="C372" s="6">
        <f ca="1" t="shared" si="20"/>
        <v>0.6381798546534312</v>
      </c>
      <c r="D372" s="13"/>
      <c r="E372" s="2" t="s">
        <v>1050</v>
      </c>
      <c r="F372" s="2"/>
      <c r="G372" s="2"/>
      <c r="H372" s="2"/>
      <c r="I372" s="3">
        <f ca="1" t="shared" si="22"/>
        <v>0.20152388752450023</v>
      </c>
      <c r="J372" s="2" t="s">
        <v>27</v>
      </c>
      <c r="K372" s="2" t="s">
        <v>28</v>
      </c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3">
        <f ca="1" t="shared" si="23"/>
        <v>1.495440006647614</v>
      </c>
      <c r="W372" s="2" t="s">
        <v>27</v>
      </c>
      <c r="X372" s="2" t="s">
        <v>28</v>
      </c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3">
        <f ca="1" t="shared" si="21"/>
        <v>0.7514341419670296</v>
      </c>
      <c r="AJ372" s="2" t="s">
        <v>27</v>
      </c>
      <c r="AK372" s="2" t="s">
        <v>28</v>
      </c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3">
        <f ca="1" t="shared" si="24"/>
        <v>1.2986959131171791</v>
      </c>
      <c r="AW372" s="2" t="s">
        <v>27</v>
      </c>
      <c r="AX372" s="2" t="s">
        <v>28</v>
      </c>
      <c r="AY372" s="2" t="str">
        <f t="shared" si="25"/>
        <v>EGEO1001000</v>
      </c>
      <c r="AZ372" s="7">
        <f t="shared" si="26"/>
        <v>0.00012134139841568636</v>
      </c>
    </row>
    <row r="373" spans="1:52" ht="16.5">
      <c r="A373" s="13">
        <v>41998</v>
      </c>
      <c r="B373" s="13"/>
      <c r="C373" s="6">
        <f ca="1" t="shared" si="20"/>
        <v>0.6389629715884143</v>
      </c>
      <c r="D373" s="13"/>
      <c r="E373" s="2" t="s">
        <v>1051</v>
      </c>
      <c r="F373" s="2"/>
      <c r="G373" s="2"/>
      <c r="H373" s="2"/>
      <c r="I373" s="3">
        <f ca="1" t="shared" si="22"/>
        <v>0.3345836033776113</v>
      </c>
      <c r="J373" s="2" t="s">
        <v>27</v>
      </c>
      <c r="K373" s="2" t="s">
        <v>28</v>
      </c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3">
        <f ca="1" t="shared" si="23"/>
        <v>1.1375328577133357</v>
      </c>
      <c r="W373" s="2" t="s">
        <v>27</v>
      </c>
      <c r="X373" s="2" t="s">
        <v>28</v>
      </c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3">
        <f ca="1" t="shared" si="21"/>
        <v>0.35309295717556033</v>
      </c>
      <c r="AJ373" s="2" t="s">
        <v>27</v>
      </c>
      <c r="AK373" s="2" t="s">
        <v>28</v>
      </c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3">
        <f ca="1" t="shared" si="24"/>
        <v>0.6561713098567719</v>
      </c>
      <c r="AW373" s="2" t="s">
        <v>27</v>
      </c>
      <c r="AX373" s="2" t="s">
        <v>28</v>
      </c>
      <c r="AY373" s="2" t="str">
        <f t="shared" si="25"/>
        <v>EGEO1001010</v>
      </c>
      <c r="AZ373" s="7">
        <f t="shared" si="26"/>
        <v>0.0007831169349831191</v>
      </c>
    </row>
    <row r="374" spans="1:52" ht="16.5">
      <c r="A374" s="13">
        <v>41998</v>
      </c>
      <c r="B374" s="13"/>
      <c r="C374" s="6">
        <f ca="1" t="shared" si="20"/>
        <v>0.6392514994211633</v>
      </c>
      <c r="D374" s="13"/>
      <c r="E374" s="2" t="s">
        <v>1052</v>
      </c>
      <c r="F374" s="2"/>
      <c r="G374" s="2"/>
      <c r="H374" s="2"/>
      <c r="I374" s="3">
        <f ca="1" t="shared" si="22"/>
        <v>0.3345836033776113</v>
      </c>
      <c r="J374" s="2" t="s">
        <v>27</v>
      </c>
      <c r="K374" s="2" t="s">
        <v>28</v>
      </c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3">
        <f ca="1" t="shared" si="23"/>
        <v>1.7119393481709873</v>
      </c>
      <c r="W374" s="2" t="s">
        <v>27</v>
      </c>
      <c r="X374" s="2" t="s">
        <v>28</v>
      </c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3">
        <f ca="1" t="shared" si="21"/>
        <v>0.35309295717556033</v>
      </c>
      <c r="AJ374" s="2" t="s">
        <v>27</v>
      </c>
      <c r="AK374" s="2" t="s">
        <v>28</v>
      </c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3">
        <f ca="1" t="shared" si="24"/>
        <v>0.800188124095999</v>
      </c>
      <c r="AW374" s="2" t="s">
        <v>27</v>
      </c>
      <c r="AX374" s="2" t="s">
        <v>28</v>
      </c>
      <c r="AY374" s="2" t="str">
        <f t="shared" si="25"/>
        <v>EGEO1001010</v>
      </c>
      <c r="AZ374" s="7">
        <f t="shared" si="26"/>
        <v>0.0002885278327490193</v>
      </c>
    </row>
    <row r="375" spans="1:52" ht="16.5">
      <c r="A375" s="13">
        <v>41998</v>
      </c>
      <c r="B375" s="13"/>
      <c r="C375" s="6">
        <f ca="1" t="shared" si="20"/>
        <v>0.6393790843048643</v>
      </c>
      <c r="D375" s="13"/>
      <c r="E375" s="2" t="s">
        <v>1053</v>
      </c>
      <c r="F375" s="2"/>
      <c r="G375" s="2"/>
      <c r="H375" s="2"/>
      <c r="I375" s="3">
        <f ca="1" t="shared" si="22"/>
        <v>0.3345836033776113</v>
      </c>
      <c r="J375" s="2" t="s">
        <v>27</v>
      </c>
      <c r="K375" s="2" t="s">
        <v>28</v>
      </c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3">
        <f ca="1" t="shared" si="23"/>
        <v>0.22959855211246527</v>
      </c>
      <c r="W375" s="2" t="s">
        <v>27</v>
      </c>
      <c r="X375" s="2" t="s">
        <v>28</v>
      </c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3">
        <f ca="1" t="shared" si="21"/>
        <v>0.35309295717556033</v>
      </c>
      <c r="AJ375" s="2" t="s">
        <v>27</v>
      </c>
      <c r="AK375" s="2" t="s">
        <v>28</v>
      </c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3">
        <f ca="1" t="shared" si="24"/>
        <v>1.8369401751062462</v>
      </c>
      <c r="AW375" s="2" t="s">
        <v>27</v>
      </c>
      <c r="AX375" s="2" t="s">
        <v>28</v>
      </c>
      <c r="AY375" s="2" t="str">
        <f t="shared" si="25"/>
        <v>EGEO1001010</v>
      </c>
      <c r="AZ375" s="7">
        <f t="shared" si="26"/>
        <v>0.00012758488370101517</v>
      </c>
    </row>
    <row r="376" spans="1:52" ht="16.5">
      <c r="A376" s="13">
        <v>41998</v>
      </c>
      <c r="B376" s="13"/>
      <c r="C376" s="6">
        <f ca="1" t="shared" si="20"/>
        <v>0.6395462113833995</v>
      </c>
      <c r="D376" s="13"/>
      <c r="E376" s="2" t="s">
        <v>1054</v>
      </c>
      <c r="F376" s="2"/>
      <c r="G376" s="2"/>
      <c r="H376" s="2"/>
      <c r="I376" s="3">
        <f ca="1" t="shared" si="22"/>
        <v>0.3345836033776113</v>
      </c>
      <c r="J376" s="2" t="s">
        <v>27</v>
      </c>
      <c r="K376" s="2" t="s">
        <v>28</v>
      </c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3">
        <f ca="1" t="shared" si="23"/>
        <v>1.5458747326055993</v>
      </c>
      <c r="W376" s="2" t="s">
        <v>27</v>
      </c>
      <c r="X376" s="2" t="s">
        <v>28</v>
      </c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3">
        <f ca="1" t="shared" si="21"/>
        <v>0.35309295717556033</v>
      </c>
      <c r="AJ376" s="2" t="s">
        <v>27</v>
      </c>
      <c r="AK376" s="2" t="s">
        <v>28</v>
      </c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3">
        <f ca="1" t="shared" si="24"/>
        <v>0.6388489173596739</v>
      </c>
      <c r="AW376" s="2" t="s">
        <v>27</v>
      </c>
      <c r="AX376" s="2" t="s">
        <v>28</v>
      </c>
      <c r="AY376" s="2" t="str">
        <f t="shared" si="25"/>
        <v>EGEO1001010</v>
      </c>
      <c r="AZ376" s="7">
        <f t="shared" si="26"/>
        <v>0.0001671270785351675</v>
      </c>
    </row>
    <row r="377" spans="1:52" ht="16.5">
      <c r="A377" s="13">
        <v>41998</v>
      </c>
      <c r="B377" s="13"/>
      <c r="C377" s="6">
        <f ca="1" t="shared" si="20"/>
        <v>0.6396753000539402</v>
      </c>
      <c r="D377" s="13"/>
      <c r="E377" s="2" t="s">
        <v>1055</v>
      </c>
      <c r="F377" s="2"/>
      <c r="G377" s="2"/>
      <c r="H377" s="2"/>
      <c r="I377" s="3">
        <f ca="1" t="shared" si="22"/>
        <v>0.3345836033776113</v>
      </c>
      <c r="J377" s="2" t="s">
        <v>27</v>
      </c>
      <c r="K377" s="2" t="s">
        <v>28</v>
      </c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3">
        <f ca="1" t="shared" si="23"/>
        <v>0.14672874078180342</v>
      </c>
      <c r="W377" s="2" t="s">
        <v>27</v>
      </c>
      <c r="X377" s="2" t="s">
        <v>28</v>
      </c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3">
        <f ca="1" t="shared" si="21"/>
        <v>0.35309295717556033</v>
      </c>
      <c r="AJ377" s="2" t="s">
        <v>27</v>
      </c>
      <c r="AK377" s="2" t="s">
        <v>28</v>
      </c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3">
        <f ca="1" t="shared" si="24"/>
        <v>0.4628511470761095</v>
      </c>
      <c r="AW377" s="2" t="s">
        <v>27</v>
      </c>
      <c r="AX377" s="2" t="s">
        <v>28</v>
      </c>
      <c r="AY377" s="2" t="str">
        <f t="shared" si="25"/>
        <v>EGEO1001010</v>
      </c>
      <c r="AZ377" s="7">
        <f t="shared" si="26"/>
        <v>0.00012908867054073347</v>
      </c>
    </row>
    <row r="378" spans="1:52" ht="16.5">
      <c r="A378" s="13">
        <v>41998</v>
      </c>
      <c r="B378" s="13"/>
      <c r="C378" s="6">
        <f ca="1" t="shared" si="20"/>
        <v>0.640503860987295</v>
      </c>
      <c r="D378" s="13"/>
      <c r="E378" s="2" t="s">
        <v>1056</v>
      </c>
      <c r="F378" s="2"/>
      <c r="G378" s="2"/>
      <c r="H378" s="2"/>
      <c r="I378" s="3">
        <f ca="1" t="shared" si="22"/>
        <v>0.6589486660712898</v>
      </c>
      <c r="J378" s="2" t="s">
        <v>27</v>
      </c>
      <c r="K378" s="2" t="s">
        <v>28</v>
      </c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3">
        <f ca="1" t="shared" si="23"/>
        <v>0.21657838551173025</v>
      </c>
      <c r="W378" s="2" t="s">
        <v>27</v>
      </c>
      <c r="X378" s="2" t="s">
        <v>28</v>
      </c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3">
        <f ca="1" t="shared" si="21"/>
        <v>0.02452515030500302</v>
      </c>
      <c r="AJ378" s="2" t="s">
        <v>27</v>
      </c>
      <c r="AK378" s="2" t="s">
        <v>28</v>
      </c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3">
        <f ca="1" t="shared" si="24"/>
        <v>2.1254183160212268</v>
      </c>
      <c r="AW378" s="2" t="s">
        <v>27</v>
      </c>
      <c r="AX378" s="2" t="s">
        <v>28</v>
      </c>
      <c r="AY378" s="2" t="str">
        <f t="shared" si="25"/>
        <v>EGEO1001020</v>
      </c>
      <c r="AZ378" s="7">
        <f t="shared" si="26"/>
        <v>0.000828560933354705</v>
      </c>
    </row>
    <row r="379" spans="1:52" ht="16.5">
      <c r="A379" s="13">
        <v>41998</v>
      </c>
      <c r="B379" s="13"/>
      <c r="C379" s="6">
        <f ca="1" t="shared" si="20"/>
        <v>0.641215598767979</v>
      </c>
      <c r="D379" s="13"/>
      <c r="E379" s="2" t="s">
        <v>1057</v>
      </c>
      <c r="F379" s="2"/>
      <c r="G379" s="2"/>
      <c r="H379" s="2"/>
      <c r="I379" s="3">
        <f ca="1" t="shared" si="22"/>
        <v>0.270030305926626</v>
      </c>
      <c r="J379" s="2" t="s">
        <v>27</v>
      </c>
      <c r="K379" s="2" t="s">
        <v>28</v>
      </c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3">
        <f ca="1" t="shared" si="23"/>
        <v>1.5035544240998764</v>
      </c>
      <c r="W379" s="2" t="s">
        <v>27</v>
      </c>
      <c r="X379" s="2" t="s">
        <v>28</v>
      </c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3">
        <f ca="1" t="shared" si="21"/>
        <v>0.24694137017115292</v>
      </c>
      <c r="AJ379" s="2" t="s">
        <v>27</v>
      </c>
      <c r="AK379" s="2" t="s">
        <v>28</v>
      </c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3">
        <f ca="1" t="shared" si="24"/>
        <v>0.2245783370930768</v>
      </c>
      <c r="AW379" s="2" t="s">
        <v>27</v>
      </c>
      <c r="AX379" s="2" t="s">
        <v>28</v>
      </c>
      <c r="AY379" s="2" t="str">
        <f t="shared" si="25"/>
        <v>EGEO1001030</v>
      </c>
      <c r="AZ379" s="7">
        <f t="shared" si="26"/>
        <v>0.0007117377806840075</v>
      </c>
    </row>
    <row r="380" spans="1:52" ht="16.5">
      <c r="A380" s="13">
        <v>41998</v>
      </c>
      <c r="B380" s="13"/>
      <c r="C380" s="6">
        <f ca="1" t="shared" si="20"/>
        <v>0.6415019191387401</v>
      </c>
      <c r="D380" s="13"/>
      <c r="E380" s="2" t="s">
        <v>1058</v>
      </c>
      <c r="F380" s="2"/>
      <c r="G380" s="2"/>
      <c r="H380" s="2"/>
      <c r="I380" s="3">
        <f ca="1" t="shared" si="22"/>
        <v>0.270030305926626</v>
      </c>
      <c r="J380" s="2" t="s">
        <v>27</v>
      </c>
      <c r="K380" s="2" t="s">
        <v>28</v>
      </c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3">
        <f ca="1" t="shared" si="23"/>
        <v>0.8946027833616799</v>
      </c>
      <c r="W380" s="2" t="s">
        <v>27</v>
      </c>
      <c r="X380" s="2" t="s">
        <v>28</v>
      </c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3">
        <f ca="1" t="shared" si="21"/>
        <v>0.24694137017115292</v>
      </c>
      <c r="AJ380" s="2" t="s">
        <v>27</v>
      </c>
      <c r="AK380" s="2" t="s">
        <v>28</v>
      </c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3">
        <f ca="1" t="shared" si="24"/>
        <v>0.4082761479729262</v>
      </c>
      <c r="AW380" s="2" t="s">
        <v>27</v>
      </c>
      <c r="AX380" s="2" t="s">
        <v>28</v>
      </c>
      <c r="AY380" s="2" t="str">
        <f t="shared" si="25"/>
        <v>EGEO1001030</v>
      </c>
      <c r="AZ380" s="7">
        <f t="shared" si="26"/>
        <v>0.0002863203707611506</v>
      </c>
    </row>
    <row r="381" spans="1:52" ht="16.5">
      <c r="A381" s="13">
        <v>41998</v>
      </c>
      <c r="B381" s="13"/>
      <c r="C381" s="6">
        <f ca="1" t="shared" si="20"/>
        <v>0.6418159862044153</v>
      </c>
      <c r="D381" s="13"/>
      <c r="E381" s="2" t="s">
        <v>1059</v>
      </c>
      <c r="F381" s="2"/>
      <c r="G381" s="2"/>
      <c r="H381" s="2"/>
      <c r="I381" s="3">
        <f ca="1" t="shared" si="22"/>
        <v>0.270030305926626</v>
      </c>
      <c r="J381" s="2" t="s">
        <v>27</v>
      </c>
      <c r="K381" s="2" t="s">
        <v>28</v>
      </c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3">
        <f ca="1" t="shared" si="23"/>
        <v>0.4304384395184333</v>
      </c>
      <c r="W381" s="2" t="s">
        <v>27</v>
      </c>
      <c r="X381" s="2" t="s">
        <v>28</v>
      </c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3">
        <f ca="1" t="shared" si="21"/>
        <v>0.24694137017115292</v>
      </c>
      <c r="AJ381" s="2" t="s">
        <v>27</v>
      </c>
      <c r="AK381" s="2" t="s">
        <v>28</v>
      </c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3">
        <f ca="1" t="shared" si="24"/>
        <v>0.5003840598578116</v>
      </c>
      <c r="AW381" s="2" t="s">
        <v>27</v>
      </c>
      <c r="AX381" s="2" t="s">
        <v>28</v>
      </c>
      <c r="AY381" s="2" t="str">
        <f t="shared" si="25"/>
        <v>EGEO1001030</v>
      </c>
      <c r="AZ381" s="7">
        <f t="shared" si="26"/>
        <v>0.00031406706567516096</v>
      </c>
    </row>
    <row r="382" spans="1:52" ht="16.5">
      <c r="A382" s="13">
        <v>41998</v>
      </c>
      <c r="B382" s="13"/>
      <c r="C382" s="6">
        <f ca="1" t="shared" si="20"/>
        <v>0.6420294358268291</v>
      </c>
      <c r="D382" s="13"/>
      <c r="E382" s="2" t="s">
        <v>1060</v>
      </c>
      <c r="F382" s="2"/>
      <c r="G382" s="2"/>
      <c r="H382" s="2"/>
      <c r="I382" s="3">
        <f ca="1" t="shared" si="22"/>
        <v>0.270030305926626</v>
      </c>
      <c r="J382" s="2" t="s">
        <v>27</v>
      </c>
      <c r="K382" s="2" t="s">
        <v>28</v>
      </c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3">
        <f ca="1" t="shared" si="23"/>
        <v>1.9381959165313822</v>
      </c>
      <c r="W382" s="2" t="s">
        <v>27</v>
      </c>
      <c r="X382" s="2" t="s">
        <v>28</v>
      </c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3">
        <f ca="1" t="shared" si="21"/>
        <v>0.24694137017115292</v>
      </c>
      <c r="AJ382" s="2" t="s">
        <v>27</v>
      </c>
      <c r="AK382" s="2" t="s">
        <v>28</v>
      </c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3">
        <f ca="1" t="shared" si="24"/>
        <v>0.6272010698406951</v>
      </c>
      <c r="AW382" s="2" t="s">
        <v>27</v>
      </c>
      <c r="AX382" s="2" t="s">
        <v>28</v>
      </c>
      <c r="AY382" s="2" t="str">
        <f t="shared" si="25"/>
        <v>EGEO1001030</v>
      </c>
      <c r="AZ382" s="7">
        <f t="shared" si="26"/>
        <v>0.00021344962241387488</v>
      </c>
    </row>
    <row r="383" spans="1:52" ht="16.5">
      <c r="A383" s="13">
        <v>41998</v>
      </c>
      <c r="B383" s="13"/>
      <c r="C383" s="6">
        <f ca="1" t="shared" si="20"/>
        <v>0.642261647584709</v>
      </c>
      <c r="D383" s="13"/>
      <c r="E383" s="2" t="s">
        <v>1061</v>
      </c>
      <c r="F383" s="2"/>
      <c r="G383" s="2"/>
      <c r="H383" s="2"/>
      <c r="I383" s="3">
        <f ca="1" t="shared" si="22"/>
        <v>0.270030305926626</v>
      </c>
      <c r="J383" s="2" t="s">
        <v>27</v>
      </c>
      <c r="K383" s="2" t="s">
        <v>28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3">
        <f ca="1" t="shared" si="23"/>
        <v>0.5974398732823767</v>
      </c>
      <c r="W383" s="2" t="s">
        <v>27</v>
      </c>
      <c r="X383" s="2" t="s">
        <v>28</v>
      </c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3">
        <f ca="1" t="shared" si="21"/>
        <v>0.24694137017115292</v>
      </c>
      <c r="AJ383" s="2" t="s">
        <v>27</v>
      </c>
      <c r="AK383" s="2" t="s">
        <v>28</v>
      </c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3">
        <f ca="1" t="shared" si="24"/>
        <v>1.217577654489653</v>
      </c>
      <c r="AW383" s="2" t="s">
        <v>27</v>
      </c>
      <c r="AX383" s="2" t="s">
        <v>28</v>
      </c>
      <c r="AY383" s="2" t="str">
        <f t="shared" si="25"/>
        <v>EGEO1001030</v>
      </c>
      <c r="AZ383" s="7">
        <f t="shared" si="26"/>
        <v>0.00023221175787990767</v>
      </c>
    </row>
    <row r="384" spans="1:52" ht="16.5">
      <c r="A384" s="13">
        <v>41998</v>
      </c>
      <c r="B384" s="13"/>
      <c r="C384" s="6">
        <f aca="true" ca="1" t="shared" si="27" ref="C384:C447">IF(AY384=AY383,C383+RAND()/5000+0.00012,C383+RAND()/5000+0.0007)</f>
        <v>0.6424675962082904</v>
      </c>
      <c r="D384" s="13"/>
      <c r="E384" s="2" t="s">
        <v>1062</v>
      </c>
      <c r="F384" s="2"/>
      <c r="G384" s="2"/>
      <c r="H384" s="2"/>
      <c r="I384" s="3">
        <f ca="1" t="shared" si="22"/>
        <v>0.270030305926626</v>
      </c>
      <c r="J384" s="2" t="s">
        <v>27</v>
      </c>
      <c r="K384" s="2" t="s">
        <v>28</v>
      </c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3">
        <f ca="1" t="shared" si="23"/>
        <v>1.4986797019364326</v>
      </c>
      <c r="W384" s="2" t="s">
        <v>27</v>
      </c>
      <c r="X384" s="2" t="s">
        <v>28</v>
      </c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3">
        <f ca="1" t="shared" si="21"/>
        <v>0.24694137017115292</v>
      </c>
      <c r="AJ384" s="2" t="s">
        <v>27</v>
      </c>
      <c r="AK384" s="2" t="s">
        <v>28</v>
      </c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3">
        <f ca="1" t="shared" si="24"/>
        <v>0.4605818802729065</v>
      </c>
      <c r="AW384" s="2" t="s">
        <v>27</v>
      </c>
      <c r="AX384" s="2" t="s">
        <v>28</v>
      </c>
      <c r="AY384" s="2" t="str">
        <f t="shared" si="25"/>
        <v>EGEO1001030</v>
      </c>
      <c r="AZ384" s="7">
        <f t="shared" si="26"/>
        <v>0.00020594862358136456</v>
      </c>
    </row>
    <row r="385" spans="1:52" ht="16.5">
      <c r="A385" s="13">
        <v>41998</v>
      </c>
      <c r="B385" s="13"/>
      <c r="C385" s="6">
        <f ca="1" t="shared" si="27"/>
        <v>0.6427246200801525</v>
      </c>
      <c r="D385" s="13"/>
      <c r="E385" s="2" t="s">
        <v>1063</v>
      </c>
      <c r="F385" s="2"/>
      <c r="G385" s="2"/>
      <c r="H385" s="2"/>
      <c r="I385" s="3">
        <f ca="1" t="shared" si="22"/>
        <v>0.270030305926626</v>
      </c>
      <c r="J385" s="2" t="s">
        <v>27</v>
      </c>
      <c r="K385" s="2" t="s">
        <v>28</v>
      </c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3">
        <f ca="1" t="shared" si="23"/>
        <v>0.5413432850410773</v>
      </c>
      <c r="W385" s="2" t="s">
        <v>27</v>
      </c>
      <c r="X385" s="2" t="s">
        <v>28</v>
      </c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3">
        <f ca="1" t="shared" si="21"/>
        <v>0.24694137017115292</v>
      </c>
      <c r="AJ385" s="2" t="s">
        <v>27</v>
      </c>
      <c r="AK385" s="2" t="s">
        <v>28</v>
      </c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3">
        <f ca="1" t="shared" si="24"/>
        <v>1.4655778168780458</v>
      </c>
      <c r="AW385" s="2" t="s">
        <v>27</v>
      </c>
      <c r="AX385" s="2" t="s">
        <v>28</v>
      </c>
      <c r="AY385" s="2" t="str">
        <f t="shared" si="25"/>
        <v>EGEO1001030</v>
      </c>
      <c r="AZ385" s="7">
        <f t="shared" si="26"/>
        <v>0.0002570238718621054</v>
      </c>
    </row>
    <row r="386" spans="1:52" ht="16.5">
      <c r="A386" s="13">
        <v>41998</v>
      </c>
      <c r="B386" s="13"/>
      <c r="C386" s="6">
        <f ca="1" t="shared" si="27"/>
        <v>0.6429494302126906</v>
      </c>
      <c r="D386" s="13"/>
      <c r="E386" s="2" t="s">
        <v>1064</v>
      </c>
      <c r="F386" s="2"/>
      <c r="G386" s="2"/>
      <c r="H386" s="2"/>
      <c r="I386" s="3">
        <f ca="1" t="shared" si="22"/>
        <v>0.270030305926626</v>
      </c>
      <c r="J386" s="2" t="s">
        <v>27</v>
      </c>
      <c r="K386" s="2" t="s">
        <v>28</v>
      </c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3">
        <f ca="1" t="shared" si="23"/>
        <v>1.3639578906782641</v>
      </c>
      <c r="W386" s="2" t="s">
        <v>27</v>
      </c>
      <c r="X386" s="2" t="s">
        <v>28</v>
      </c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3">
        <f ca="1" t="shared" si="21"/>
        <v>0.24694137017115292</v>
      </c>
      <c r="AJ386" s="2" t="s">
        <v>27</v>
      </c>
      <c r="AK386" s="2" t="s">
        <v>28</v>
      </c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3">
        <f ca="1" t="shared" si="24"/>
        <v>0.3672320940840107</v>
      </c>
      <c r="AW386" s="2" t="s">
        <v>27</v>
      </c>
      <c r="AX386" s="2" t="s">
        <v>28</v>
      </c>
      <c r="AY386" s="2" t="str">
        <f t="shared" si="25"/>
        <v>EGEO1001030</v>
      </c>
      <c r="AZ386" s="7">
        <f t="shared" si="26"/>
        <v>0.00022481013253805582</v>
      </c>
    </row>
    <row r="387" spans="1:52" ht="16.5">
      <c r="A387" s="13">
        <v>41998</v>
      </c>
      <c r="B387" s="13"/>
      <c r="C387" s="6">
        <f ca="1" t="shared" si="27"/>
        <v>0.6430697655632762</v>
      </c>
      <c r="D387" s="13"/>
      <c r="E387" s="2" t="s">
        <v>1065</v>
      </c>
      <c r="F387" s="2"/>
      <c r="G387" s="2"/>
      <c r="H387" s="2"/>
      <c r="I387" s="3">
        <f ca="1" t="shared" si="22"/>
        <v>0.270030305926626</v>
      </c>
      <c r="J387" s="2" t="s">
        <v>27</v>
      </c>
      <c r="K387" s="2" t="s">
        <v>28</v>
      </c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3">
        <f ca="1" t="shared" si="23"/>
        <v>1.2073166589734665</v>
      </c>
      <c r="W387" s="2" t="s">
        <v>27</v>
      </c>
      <c r="X387" s="2" t="s">
        <v>28</v>
      </c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3">
        <f ca="1" t="shared" si="21"/>
        <v>0.24694137017115292</v>
      </c>
      <c r="AJ387" s="2" t="s">
        <v>27</v>
      </c>
      <c r="AK387" s="2" t="s">
        <v>28</v>
      </c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3">
        <f ca="1" t="shared" si="24"/>
        <v>1.343643050807317</v>
      </c>
      <c r="AW387" s="2" t="s">
        <v>27</v>
      </c>
      <c r="AX387" s="2" t="s">
        <v>28</v>
      </c>
      <c r="AY387" s="2" t="str">
        <f t="shared" si="25"/>
        <v>EGEO1001030</v>
      </c>
      <c r="AZ387" s="7">
        <f t="shared" si="26"/>
        <v>0.00012033535058564304</v>
      </c>
    </row>
    <row r="388" spans="1:52" ht="16.5">
      <c r="A388" s="13">
        <v>41998</v>
      </c>
      <c r="B388" s="13"/>
      <c r="C388" s="6">
        <f ca="1" t="shared" si="27"/>
        <v>0.6433110275687512</v>
      </c>
      <c r="D388" s="13"/>
      <c r="E388" s="2" t="s">
        <v>1066</v>
      </c>
      <c r="F388" s="2"/>
      <c r="G388" s="2"/>
      <c r="H388" s="2"/>
      <c r="I388" s="3">
        <f ca="1" t="shared" si="22"/>
        <v>0.270030305926626</v>
      </c>
      <c r="J388" s="2" t="s">
        <v>27</v>
      </c>
      <c r="K388" s="2" t="s">
        <v>28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3">
        <f ca="1" t="shared" si="23"/>
        <v>1.6892372090018317</v>
      </c>
      <c r="W388" s="2" t="s">
        <v>27</v>
      </c>
      <c r="X388" s="2" t="s">
        <v>28</v>
      </c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3">
        <f ca="1" t="shared" si="21"/>
        <v>0.24694137017115292</v>
      </c>
      <c r="AJ388" s="2" t="s">
        <v>27</v>
      </c>
      <c r="AK388" s="2" t="s">
        <v>28</v>
      </c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3">
        <f ca="1" t="shared" si="24"/>
        <v>0.8162748015963893</v>
      </c>
      <c r="AW388" s="2" t="s">
        <v>27</v>
      </c>
      <c r="AX388" s="2" t="s">
        <v>28</v>
      </c>
      <c r="AY388" s="2" t="str">
        <f t="shared" si="25"/>
        <v>EGEO1001030</v>
      </c>
      <c r="AZ388" s="7">
        <f t="shared" si="26"/>
        <v>0.00024126200547502918</v>
      </c>
    </row>
    <row r="389" spans="1:52" ht="16.5">
      <c r="A389" s="13">
        <v>41998</v>
      </c>
      <c r="B389" s="13"/>
      <c r="C389" s="6">
        <f ca="1" t="shared" si="27"/>
        <v>0.6435139427022428</v>
      </c>
      <c r="D389" s="13"/>
      <c r="E389" s="2" t="s">
        <v>1067</v>
      </c>
      <c r="F389" s="2"/>
      <c r="G389" s="2"/>
      <c r="H389" s="2"/>
      <c r="I389" s="3">
        <f ca="1" t="shared" si="22"/>
        <v>0.270030305926626</v>
      </c>
      <c r="J389" s="2" t="s">
        <v>27</v>
      </c>
      <c r="K389" s="2" t="s">
        <v>28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3">
        <f ca="1" t="shared" si="23"/>
        <v>0.6188157903750997</v>
      </c>
      <c r="W389" s="2" t="s">
        <v>27</v>
      </c>
      <c r="X389" s="2" t="s">
        <v>28</v>
      </c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3">
        <f ca="1" t="shared" si="21"/>
        <v>0.24694137017115292</v>
      </c>
      <c r="AJ389" s="2" t="s">
        <v>27</v>
      </c>
      <c r="AK389" s="2" t="s">
        <v>28</v>
      </c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3">
        <f ca="1" t="shared" si="24"/>
        <v>1.6626880596003881</v>
      </c>
      <c r="AW389" s="2" t="s">
        <v>27</v>
      </c>
      <c r="AX389" s="2" t="s">
        <v>28</v>
      </c>
      <c r="AY389" s="2" t="str">
        <f t="shared" si="25"/>
        <v>EGEO1001030</v>
      </c>
      <c r="AZ389" s="7">
        <f t="shared" si="26"/>
        <v>0.00020291513349157686</v>
      </c>
    </row>
    <row r="390" spans="1:52" ht="16.5">
      <c r="A390" s="13">
        <v>41998</v>
      </c>
      <c r="B390" s="13"/>
      <c r="C390" s="6">
        <f ca="1" t="shared" si="27"/>
        <v>0.64363990561501</v>
      </c>
      <c r="D390" s="13"/>
      <c r="E390" s="2" t="s">
        <v>1068</v>
      </c>
      <c r="F390" s="2"/>
      <c r="G390" s="2"/>
      <c r="H390" s="2"/>
      <c r="I390" s="3">
        <f ca="1" t="shared" si="22"/>
        <v>0.270030305926626</v>
      </c>
      <c r="J390" s="2" t="s">
        <v>27</v>
      </c>
      <c r="K390" s="2" t="s">
        <v>28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3">
        <f ca="1" t="shared" si="23"/>
        <v>0.473646033238718</v>
      </c>
      <c r="W390" s="2" t="s">
        <v>27</v>
      </c>
      <c r="X390" s="2" t="s">
        <v>28</v>
      </c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3">
        <f ca="1" t="shared" si="21"/>
        <v>0.24694137017115292</v>
      </c>
      <c r="AJ390" s="2" t="s">
        <v>27</v>
      </c>
      <c r="AK390" s="2" t="s">
        <v>28</v>
      </c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3">
        <f ca="1" t="shared" si="24"/>
        <v>0.7372526813757069</v>
      </c>
      <c r="AW390" s="2" t="s">
        <v>27</v>
      </c>
      <c r="AX390" s="2" t="s">
        <v>28</v>
      </c>
      <c r="AY390" s="2" t="str">
        <f t="shared" si="25"/>
        <v>EGEO1001030</v>
      </c>
      <c r="AZ390" s="7">
        <f t="shared" si="26"/>
        <v>0.00012596291276723015</v>
      </c>
    </row>
    <row r="391" spans="1:52" ht="16.5">
      <c r="A391" s="13">
        <v>41998</v>
      </c>
      <c r="B391" s="13"/>
      <c r="C391" s="6">
        <f ca="1" t="shared" si="27"/>
        <v>0.6445009437926974</v>
      </c>
      <c r="D391" s="13"/>
      <c r="E391" s="2" t="s">
        <v>1069</v>
      </c>
      <c r="F391" s="2"/>
      <c r="G391" s="2"/>
      <c r="H391" s="2"/>
      <c r="I391" s="3">
        <f ca="1" t="shared" si="22"/>
        <v>0.4048080393768978</v>
      </c>
      <c r="J391" s="2" t="s">
        <v>27</v>
      </c>
      <c r="K391" s="2" t="s">
        <v>28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3">
        <f ca="1" t="shared" si="23"/>
        <v>1.4107779981389412</v>
      </c>
      <c r="W391" s="2" t="s">
        <v>27</v>
      </c>
      <c r="X391" s="2" t="s">
        <v>28</v>
      </c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3">
        <f ca="1" t="shared" si="21"/>
        <v>0.8645592421332144</v>
      </c>
      <c r="AJ391" s="2" t="s">
        <v>27</v>
      </c>
      <c r="AK391" s="2" t="s">
        <v>28</v>
      </c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3">
        <f ca="1" t="shared" si="24"/>
        <v>1.703385614249899</v>
      </c>
      <c r="AW391" s="2" t="s">
        <v>27</v>
      </c>
      <c r="AX391" s="2" t="s">
        <v>28</v>
      </c>
      <c r="AY391" s="2" t="str">
        <f t="shared" si="25"/>
        <v>EGEO1001040</v>
      </c>
      <c r="AZ391" s="7">
        <f t="shared" si="26"/>
        <v>0.0008610381776873455</v>
      </c>
    </row>
    <row r="392" spans="1:52" ht="16.5">
      <c r="A392" s="13">
        <v>41998</v>
      </c>
      <c r="B392" s="13"/>
      <c r="C392" s="6">
        <f ca="1" t="shared" si="27"/>
        <v>0.6447495889473607</v>
      </c>
      <c r="D392" s="13"/>
      <c r="E392" s="2" t="s">
        <v>1070</v>
      </c>
      <c r="F392" s="2"/>
      <c r="G392" s="2"/>
      <c r="H392" s="2"/>
      <c r="I392" s="3">
        <f ca="1" t="shared" si="22"/>
        <v>0.4048080393768978</v>
      </c>
      <c r="J392" s="2" t="s">
        <v>27</v>
      </c>
      <c r="K392" s="2" t="s">
        <v>28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3">
        <f ca="1" t="shared" si="23"/>
        <v>0.45732195120960606</v>
      </c>
      <c r="W392" s="2" t="s">
        <v>27</v>
      </c>
      <c r="X392" s="2" t="s">
        <v>28</v>
      </c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3">
        <f ca="1" t="shared" si="21"/>
        <v>0.8645592421332144</v>
      </c>
      <c r="AJ392" s="2" t="s">
        <v>27</v>
      </c>
      <c r="AK392" s="2" t="s">
        <v>28</v>
      </c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3">
        <f ca="1" t="shared" si="24"/>
        <v>0.06653331676756799</v>
      </c>
      <c r="AW392" s="2" t="s">
        <v>27</v>
      </c>
      <c r="AX392" s="2" t="s">
        <v>28</v>
      </c>
      <c r="AY392" s="2" t="str">
        <f t="shared" si="25"/>
        <v>EGEO1001040</v>
      </c>
      <c r="AZ392" s="7">
        <f t="shared" si="26"/>
        <v>0.00024864515466327397</v>
      </c>
    </row>
    <row r="393" spans="1:52" ht="16.5">
      <c r="A393" s="13">
        <v>41998</v>
      </c>
      <c r="B393" s="13"/>
      <c r="C393" s="6">
        <f ca="1" t="shared" si="27"/>
        <v>0.6448929819469964</v>
      </c>
      <c r="D393" s="13"/>
      <c r="E393" s="2" t="s">
        <v>1071</v>
      </c>
      <c r="F393" s="2"/>
      <c r="G393" s="2"/>
      <c r="H393" s="2"/>
      <c r="I393" s="3">
        <f ca="1" t="shared" si="22"/>
        <v>0.4048080393768978</v>
      </c>
      <c r="J393" s="2" t="s">
        <v>27</v>
      </c>
      <c r="K393" s="2" t="s">
        <v>28</v>
      </c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3">
        <f ca="1" t="shared" si="23"/>
        <v>1.301209977335755</v>
      </c>
      <c r="W393" s="2" t="s">
        <v>27</v>
      </c>
      <c r="X393" s="2" t="s">
        <v>28</v>
      </c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3">
        <f ca="1" t="shared" si="21"/>
        <v>0.8645592421332144</v>
      </c>
      <c r="AJ393" s="2" t="s">
        <v>27</v>
      </c>
      <c r="AK393" s="2" t="s">
        <v>28</v>
      </c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3">
        <f ca="1" t="shared" si="24"/>
        <v>0.9487941309432756</v>
      </c>
      <c r="AW393" s="2" t="s">
        <v>27</v>
      </c>
      <c r="AX393" s="2" t="s">
        <v>28</v>
      </c>
      <c r="AY393" s="2" t="str">
        <f t="shared" si="25"/>
        <v>EGEO1001040</v>
      </c>
      <c r="AZ393" s="7">
        <f t="shared" si="26"/>
        <v>0.0001433929996357275</v>
      </c>
    </row>
    <row r="394" spans="1:52" ht="16.5">
      <c r="A394" s="13">
        <v>41998</v>
      </c>
      <c r="B394" s="13"/>
      <c r="C394" s="6">
        <f ca="1" t="shared" si="27"/>
        <v>0.6451493881815404</v>
      </c>
      <c r="D394" s="13"/>
      <c r="E394" s="2" t="s">
        <v>1072</v>
      </c>
      <c r="F394" s="2"/>
      <c r="G394" s="2"/>
      <c r="H394" s="2"/>
      <c r="I394" s="3">
        <f ca="1" t="shared" si="22"/>
        <v>0.4048080393768978</v>
      </c>
      <c r="J394" s="2" t="s">
        <v>27</v>
      </c>
      <c r="K394" s="2" t="s">
        <v>28</v>
      </c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3">
        <f ca="1" t="shared" si="23"/>
        <v>1.5397260155530503</v>
      </c>
      <c r="W394" s="2" t="s">
        <v>27</v>
      </c>
      <c r="X394" s="2" t="s">
        <v>28</v>
      </c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3">
        <f ca="1" t="shared" si="21"/>
        <v>0.8645592421332144</v>
      </c>
      <c r="AJ394" s="2" t="s">
        <v>27</v>
      </c>
      <c r="AK394" s="2" t="s">
        <v>28</v>
      </c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3">
        <f ca="1" t="shared" si="24"/>
        <v>0.9240502991869488</v>
      </c>
      <c r="AW394" s="2" t="s">
        <v>27</v>
      </c>
      <c r="AX394" s="2" t="s">
        <v>28</v>
      </c>
      <c r="AY394" s="2" t="str">
        <f t="shared" si="25"/>
        <v>EGEO1001040</v>
      </c>
      <c r="AZ394" s="7">
        <f t="shared" si="26"/>
        <v>0.00025640623454403766</v>
      </c>
    </row>
    <row r="395" spans="1:52" ht="16.5">
      <c r="A395" s="13">
        <v>41998</v>
      </c>
      <c r="B395" s="13"/>
      <c r="C395" s="6">
        <f ca="1" t="shared" si="27"/>
        <v>0.6452944899598303</v>
      </c>
      <c r="D395" s="13"/>
      <c r="E395" s="2" t="s">
        <v>1073</v>
      </c>
      <c r="F395" s="2"/>
      <c r="G395" s="2"/>
      <c r="H395" s="2"/>
      <c r="I395" s="3">
        <f ca="1" t="shared" si="22"/>
        <v>0.4048080393768978</v>
      </c>
      <c r="J395" s="2" t="s">
        <v>27</v>
      </c>
      <c r="K395" s="2" t="s">
        <v>28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3">
        <f ca="1" t="shared" si="23"/>
        <v>0.0032242222501470685</v>
      </c>
      <c r="W395" s="2" t="s">
        <v>27</v>
      </c>
      <c r="X395" s="2" t="s">
        <v>28</v>
      </c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3">
        <f ca="1" t="shared" si="21"/>
        <v>0.8645592421332144</v>
      </c>
      <c r="AJ395" s="2" t="s">
        <v>27</v>
      </c>
      <c r="AK395" s="2" t="s">
        <v>28</v>
      </c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3">
        <f ca="1" t="shared" si="24"/>
        <v>1.852550705858891</v>
      </c>
      <c r="AW395" s="2" t="s">
        <v>27</v>
      </c>
      <c r="AX395" s="2" t="s">
        <v>28</v>
      </c>
      <c r="AY395" s="2" t="str">
        <f t="shared" si="25"/>
        <v>EGEO1001040</v>
      </c>
      <c r="AZ395" s="7">
        <f t="shared" si="26"/>
        <v>0.00014510177828985782</v>
      </c>
    </row>
    <row r="396" spans="1:52" ht="16.5">
      <c r="A396" s="13">
        <v>41998</v>
      </c>
      <c r="B396" s="13"/>
      <c r="C396" s="6">
        <f ca="1" t="shared" si="27"/>
        <v>0.6455242130638953</v>
      </c>
      <c r="D396" s="13"/>
      <c r="E396" s="2" t="s">
        <v>1074</v>
      </c>
      <c r="F396" s="2"/>
      <c r="G396" s="2"/>
      <c r="H396" s="2"/>
      <c r="I396" s="3">
        <f ca="1" t="shared" si="22"/>
        <v>0.4048080393768978</v>
      </c>
      <c r="J396" s="2" t="s">
        <v>27</v>
      </c>
      <c r="K396" s="2" t="s">
        <v>28</v>
      </c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3">
        <f ca="1" t="shared" si="23"/>
        <v>1.568997429227414</v>
      </c>
      <c r="W396" s="2" t="s">
        <v>27</v>
      </c>
      <c r="X396" s="2" t="s">
        <v>28</v>
      </c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3">
        <f ca="1" t="shared" si="21"/>
        <v>0.8645592421332144</v>
      </c>
      <c r="AJ396" s="2" t="s">
        <v>27</v>
      </c>
      <c r="AK396" s="2" t="s">
        <v>28</v>
      </c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3">
        <f ca="1" t="shared" si="24"/>
        <v>0.5941191273877656</v>
      </c>
      <c r="AW396" s="2" t="s">
        <v>27</v>
      </c>
      <c r="AX396" s="2" t="s">
        <v>28</v>
      </c>
      <c r="AY396" s="2" t="str">
        <f t="shared" si="25"/>
        <v>EGEO1001040</v>
      </c>
      <c r="AZ396" s="7">
        <f t="shared" si="26"/>
        <v>0.00022972310406499385</v>
      </c>
    </row>
    <row r="397" spans="1:52" ht="16.5">
      <c r="A397" s="13">
        <v>41998</v>
      </c>
      <c r="B397" s="13"/>
      <c r="C397" s="6">
        <f ca="1" t="shared" si="27"/>
        <v>0.6457636158815261</v>
      </c>
      <c r="D397" s="13"/>
      <c r="E397" s="2" t="s">
        <v>1075</v>
      </c>
      <c r="F397" s="2"/>
      <c r="G397" s="2"/>
      <c r="H397" s="2"/>
      <c r="I397" s="3">
        <f ca="1" t="shared" si="22"/>
        <v>0.4048080393768978</v>
      </c>
      <c r="J397" s="2" t="s">
        <v>27</v>
      </c>
      <c r="K397" s="2" t="s">
        <v>28</v>
      </c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3">
        <f ca="1" t="shared" si="23"/>
        <v>0.97882719345662</v>
      </c>
      <c r="W397" s="2" t="s">
        <v>27</v>
      </c>
      <c r="X397" s="2" t="s">
        <v>28</v>
      </c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3">
        <f ca="1" t="shared" si="21"/>
        <v>0.8645592421332144</v>
      </c>
      <c r="AJ397" s="2" t="s">
        <v>27</v>
      </c>
      <c r="AK397" s="2" t="s">
        <v>28</v>
      </c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3">
        <f ca="1" t="shared" si="24"/>
        <v>2.3716678117630474</v>
      </c>
      <c r="AW397" s="2" t="s">
        <v>27</v>
      </c>
      <c r="AX397" s="2" t="s">
        <v>28</v>
      </c>
      <c r="AY397" s="2" t="str">
        <f t="shared" si="25"/>
        <v>EGEO1001040</v>
      </c>
      <c r="AZ397" s="7">
        <f t="shared" si="26"/>
        <v>0.00023940281763079607</v>
      </c>
    </row>
    <row r="398" spans="1:52" ht="16.5">
      <c r="A398" s="13">
        <v>41998</v>
      </c>
      <c r="B398" s="13"/>
      <c r="C398" s="6">
        <f ca="1" t="shared" si="27"/>
        <v>0.646043156908131</v>
      </c>
      <c r="D398" s="13"/>
      <c r="E398" s="2" t="s">
        <v>1076</v>
      </c>
      <c r="F398" s="2"/>
      <c r="G398" s="2"/>
      <c r="H398" s="2"/>
      <c r="I398" s="3">
        <f ca="1" t="shared" si="22"/>
        <v>0.4048080393768978</v>
      </c>
      <c r="J398" s="2" t="s">
        <v>27</v>
      </c>
      <c r="K398" s="2" t="s">
        <v>28</v>
      </c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3">
        <f ca="1" t="shared" si="23"/>
        <v>0.3744701032020097</v>
      </c>
      <c r="W398" s="2" t="s">
        <v>27</v>
      </c>
      <c r="X398" s="2" t="s">
        <v>28</v>
      </c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3">
        <f ca="1" t="shared" si="21"/>
        <v>0.8645592421332144</v>
      </c>
      <c r="AJ398" s="2" t="s">
        <v>27</v>
      </c>
      <c r="AK398" s="2" t="s">
        <v>28</v>
      </c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3">
        <f ca="1" t="shared" si="24"/>
        <v>0.7174711400340568</v>
      </c>
      <c r="AW398" s="2" t="s">
        <v>27</v>
      </c>
      <c r="AX398" s="2" t="s">
        <v>28</v>
      </c>
      <c r="AY398" s="2" t="str">
        <f t="shared" si="25"/>
        <v>EGEO1001040</v>
      </c>
      <c r="AZ398" s="7">
        <f t="shared" si="26"/>
        <v>0.00027954102660487923</v>
      </c>
    </row>
    <row r="399" spans="1:52" ht="16.5">
      <c r="A399" s="13">
        <v>41998</v>
      </c>
      <c r="B399" s="13"/>
      <c r="C399" s="6">
        <f ca="1" t="shared" si="27"/>
        <v>0.6462695570204788</v>
      </c>
      <c r="D399" s="13"/>
      <c r="E399" s="2" t="s">
        <v>1077</v>
      </c>
      <c r="F399" s="2"/>
      <c r="G399" s="2"/>
      <c r="H399" s="2"/>
      <c r="I399" s="3">
        <f ca="1" t="shared" si="22"/>
        <v>0.4048080393768978</v>
      </c>
      <c r="J399" s="2" t="s">
        <v>27</v>
      </c>
      <c r="K399" s="2" t="s">
        <v>28</v>
      </c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3">
        <f ca="1" t="shared" si="23"/>
        <v>1.1866397430242848</v>
      </c>
      <c r="W399" s="2" t="s">
        <v>27</v>
      </c>
      <c r="X399" s="2" t="s">
        <v>28</v>
      </c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3">
        <f ca="1" t="shared" si="21"/>
        <v>0.8645592421332144</v>
      </c>
      <c r="AJ399" s="2" t="s">
        <v>27</v>
      </c>
      <c r="AK399" s="2" t="s">
        <v>28</v>
      </c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3">
        <f ca="1" t="shared" si="24"/>
        <v>1.8870534369649177</v>
      </c>
      <c r="AW399" s="2" t="s">
        <v>27</v>
      </c>
      <c r="AX399" s="2" t="s">
        <v>28</v>
      </c>
      <c r="AY399" s="2" t="str">
        <f t="shared" si="25"/>
        <v>EGEO1001040</v>
      </c>
      <c r="AZ399" s="7">
        <f t="shared" si="26"/>
        <v>0.00022640011234786872</v>
      </c>
    </row>
    <row r="400" spans="1:52" ht="16.5">
      <c r="A400" s="13">
        <v>41998</v>
      </c>
      <c r="B400" s="13"/>
      <c r="C400" s="6">
        <f ca="1" t="shared" si="27"/>
        <v>0.6464064765806128</v>
      </c>
      <c r="D400" s="13"/>
      <c r="E400" s="2" t="s">
        <v>1078</v>
      </c>
      <c r="F400" s="2"/>
      <c r="G400" s="2"/>
      <c r="H400" s="2"/>
      <c r="I400" s="3">
        <f ca="1" t="shared" si="22"/>
        <v>0.4048080393768978</v>
      </c>
      <c r="J400" s="2" t="s">
        <v>27</v>
      </c>
      <c r="K400" s="2" t="s">
        <v>28</v>
      </c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3">
        <f ca="1" t="shared" si="23"/>
        <v>1.8655083947452091</v>
      </c>
      <c r="W400" s="2" t="s">
        <v>27</v>
      </c>
      <c r="X400" s="2" t="s">
        <v>28</v>
      </c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3">
        <f ca="1" t="shared" si="21"/>
        <v>0.8645592421332144</v>
      </c>
      <c r="AJ400" s="2" t="s">
        <v>27</v>
      </c>
      <c r="AK400" s="2" t="s">
        <v>28</v>
      </c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3">
        <f ca="1" t="shared" si="24"/>
        <v>1.7390109367570243</v>
      </c>
      <c r="AW400" s="2" t="s">
        <v>27</v>
      </c>
      <c r="AX400" s="2" t="s">
        <v>28</v>
      </c>
      <c r="AY400" s="2" t="str">
        <f t="shared" si="25"/>
        <v>EGEO1001040</v>
      </c>
      <c r="AZ400" s="7">
        <f t="shared" si="26"/>
        <v>0.00013691956013395234</v>
      </c>
    </row>
    <row r="401" spans="1:52" ht="16.5">
      <c r="A401" s="13">
        <v>41998</v>
      </c>
      <c r="B401" s="13"/>
      <c r="C401" s="6">
        <f ca="1" t="shared" si="27"/>
        <v>0.6472973605820251</v>
      </c>
      <c r="D401" s="13"/>
      <c r="E401" s="2" t="s">
        <v>1079</v>
      </c>
      <c r="F401" s="2"/>
      <c r="G401" s="2"/>
      <c r="H401" s="2"/>
      <c r="I401" s="3">
        <f ca="1" t="shared" si="22"/>
        <v>0.7572795967091821</v>
      </c>
      <c r="J401" s="2" t="s">
        <v>27</v>
      </c>
      <c r="K401" s="2" t="s">
        <v>28</v>
      </c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3">
        <f ca="1" t="shared" si="23"/>
        <v>1.1140989344941241</v>
      </c>
      <c r="W401" s="2" t="s">
        <v>27</v>
      </c>
      <c r="X401" s="2" t="s">
        <v>28</v>
      </c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3">
        <f ca="1" t="shared" si="21"/>
        <v>0.43733508962705003</v>
      </c>
      <c r="AJ401" s="2" t="s">
        <v>27</v>
      </c>
      <c r="AK401" s="2" t="s">
        <v>28</v>
      </c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3">
        <f ca="1" t="shared" si="24"/>
        <v>0.5620271435720555</v>
      </c>
      <c r="AW401" s="2" t="s">
        <v>27</v>
      </c>
      <c r="AX401" s="2" t="s">
        <v>28</v>
      </c>
      <c r="AY401" s="2" t="str">
        <f t="shared" si="25"/>
        <v>EGEO1001050</v>
      </c>
      <c r="AZ401" s="7">
        <f t="shared" si="26"/>
        <v>0.0008908840014123509</v>
      </c>
    </row>
    <row r="402" spans="1:52" ht="16.5">
      <c r="A402" s="13">
        <v>41998</v>
      </c>
      <c r="B402" s="13"/>
      <c r="C402" s="6">
        <f ca="1" t="shared" si="27"/>
        <v>0.6474625047287572</v>
      </c>
      <c r="D402" s="13"/>
      <c r="E402" s="2" t="s">
        <v>1080</v>
      </c>
      <c r="F402" s="2"/>
      <c r="G402" s="2"/>
      <c r="H402" s="2"/>
      <c r="I402" s="3">
        <f ca="1" t="shared" si="22"/>
        <v>0.7572795967091821</v>
      </c>
      <c r="J402" s="2" t="s">
        <v>27</v>
      </c>
      <c r="K402" s="2" t="s">
        <v>28</v>
      </c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3">
        <f ca="1" t="shared" si="23"/>
        <v>0.6445293446113318</v>
      </c>
      <c r="W402" s="2" t="s">
        <v>27</v>
      </c>
      <c r="X402" s="2" t="s">
        <v>28</v>
      </c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3">
        <f ca="1" t="shared" si="21"/>
        <v>0.43733508962705003</v>
      </c>
      <c r="AJ402" s="2" t="s">
        <v>27</v>
      </c>
      <c r="AK402" s="2" t="s">
        <v>28</v>
      </c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3">
        <f ca="1" t="shared" si="24"/>
        <v>2.118574290378901</v>
      </c>
      <c r="AW402" s="2" t="s">
        <v>27</v>
      </c>
      <c r="AX402" s="2" t="s">
        <v>28</v>
      </c>
      <c r="AY402" s="2" t="str">
        <f t="shared" si="25"/>
        <v>EGEO1001050</v>
      </c>
      <c r="AZ402" s="7">
        <f t="shared" si="26"/>
        <v>0.0001651441467320769</v>
      </c>
    </row>
    <row r="403" spans="1:52" ht="16.5">
      <c r="A403" s="13">
        <v>41998</v>
      </c>
      <c r="B403" s="13"/>
      <c r="C403" s="6">
        <f ca="1" t="shared" si="27"/>
        <v>0.6477351699084241</v>
      </c>
      <c r="D403" s="13"/>
      <c r="E403" s="2" t="s">
        <v>1081</v>
      </c>
      <c r="F403" s="2"/>
      <c r="G403" s="2"/>
      <c r="H403" s="2"/>
      <c r="I403" s="3">
        <f ca="1" t="shared" si="22"/>
        <v>0.7572795967091821</v>
      </c>
      <c r="J403" s="2" t="s">
        <v>27</v>
      </c>
      <c r="K403" s="2" t="s">
        <v>28</v>
      </c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3">
        <f ca="1" t="shared" si="23"/>
        <v>0.7339266596156353</v>
      </c>
      <c r="W403" s="2" t="s">
        <v>27</v>
      </c>
      <c r="X403" s="2" t="s">
        <v>28</v>
      </c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3">
        <f ca="1" t="shared" si="21"/>
        <v>0.43733508962705003</v>
      </c>
      <c r="AJ403" s="2" t="s">
        <v>27</v>
      </c>
      <c r="AK403" s="2" t="s">
        <v>28</v>
      </c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3">
        <f ca="1" t="shared" si="24"/>
        <v>1.4991403424697967</v>
      </c>
      <c r="AW403" s="2" t="s">
        <v>27</v>
      </c>
      <c r="AX403" s="2" t="s">
        <v>28</v>
      </c>
      <c r="AY403" s="2" t="str">
        <f t="shared" si="25"/>
        <v>EGEO1001050</v>
      </c>
      <c r="AZ403" s="7">
        <f t="shared" si="26"/>
        <v>0.00027266517966684223</v>
      </c>
    </row>
    <row r="404" spans="1:52" ht="16.5">
      <c r="A404" s="13">
        <v>41998</v>
      </c>
      <c r="B404" s="13"/>
      <c r="C404" s="6">
        <f ca="1" t="shared" si="27"/>
        <v>0.6480536239051624</v>
      </c>
      <c r="D404" s="13"/>
      <c r="E404" s="2" t="s">
        <v>1082</v>
      </c>
      <c r="F404" s="2"/>
      <c r="G404" s="2"/>
      <c r="H404" s="2"/>
      <c r="I404" s="3">
        <f ca="1" t="shared" si="22"/>
        <v>0.7572795967091821</v>
      </c>
      <c r="J404" s="2" t="s">
        <v>27</v>
      </c>
      <c r="K404" s="2" t="s">
        <v>28</v>
      </c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3">
        <f ca="1" t="shared" si="23"/>
        <v>1.8037884706746712</v>
      </c>
      <c r="W404" s="2" t="s">
        <v>27</v>
      </c>
      <c r="X404" s="2" t="s">
        <v>28</v>
      </c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3">
        <f ca="1" t="shared" si="21"/>
        <v>0.43733508962705003</v>
      </c>
      <c r="AJ404" s="2" t="s">
        <v>27</v>
      </c>
      <c r="AK404" s="2" t="s">
        <v>28</v>
      </c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3">
        <f ca="1" t="shared" si="24"/>
        <v>1.6824544262136683</v>
      </c>
      <c r="AW404" s="2" t="s">
        <v>27</v>
      </c>
      <c r="AX404" s="2" t="s">
        <v>28</v>
      </c>
      <c r="AY404" s="2" t="str">
        <f t="shared" si="25"/>
        <v>EGEO1001050</v>
      </c>
      <c r="AZ404" s="7">
        <f t="shared" si="26"/>
        <v>0.00031845399673835484</v>
      </c>
    </row>
    <row r="405" spans="1:52" ht="16.5">
      <c r="A405" s="13">
        <v>41998</v>
      </c>
      <c r="B405" s="13"/>
      <c r="C405" s="6">
        <f ca="1" t="shared" si="27"/>
        <v>0.6482346037427641</v>
      </c>
      <c r="D405" s="13"/>
      <c r="E405" s="2" t="s">
        <v>1083</v>
      </c>
      <c r="F405" s="2"/>
      <c r="G405" s="2"/>
      <c r="H405" s="2"/>
      <c r="I405" s="3">
        <f ca="1" t="shared" si="22"/>
        <v>0.7572795967091821</v>
      </c>
      <c r="J405" s="2" t="s">
        <v>27</v>
      </c>
      <c r="K405" s="2" t="s">
        <v>28</v>
      </c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3">
        <f ca="1" t="shared" si="23"/>
        <v>1.8921603688265338</v>
      </c>
      <c r="W405" s="2" t="s">
        <v>27</v>
      </c>
      <c r="X405" s="2" t="s">
        <v>28</v>
      </c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3">
        <f ca="1" t="shared" si="21"/>
        <v>0.43733508962705003</v>
      </c>
      <c r="AJ405" s="2" t="s">
        <v>27</v>
      </c>
      <c r="AK405" s="2" t="s">
        <v>28</v>
      </c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3">
        <f ca="1" t="shared" si="24"/>
        <v>0.8037759404518885</v>
      </c>
      <c r="AW405" s="2" t="s">
        <v>27</v>
      </c>
      <c r="AX405" s="2" t="s">
        <v>28</v>
      </c>
      <c r="AY405" s="2" t="str">
        <f t="shared" si="25"/>
        <v>EGEO1001050</v>
      </c>
      <c r="AZ405" s="7">
        <f t="shared" si="26"/>
        <v>0.00018097983760168024</v>
      </c>
    </row>
    <row r="406" spans="1:52" ht="16.5">
      <c r="A406" s="13">
        <v>41998</v>
      </c>
      <c r="B406" s="13"/>
      <c r="C406" s="6">
        <f ca="1" t="shared" si="27"/>
        <v>0.648519295096245</v>
      </c>
      <c r="D406" s="13"/>
      <c r="E406" s="2" t="s">
        <v>1084</v>
      </c>
      <c r="F406" s="2"/>
      <c r="G406" s="2"/>
      <c r="H406" s="2"/>
      <c r="I406" s="3">
        <f ca="1" t="shared" si="22"/>
        <v>0.7572795967091821</v>
      </c>
      <c r="J406" s="2" t="s">
        <v>27</v>
      </c>
      <c r="K406" s="2" t="s">
        <v>28</v>
      </c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3">
        <f ca="1" t="shared" si="23"/>
        <v>0.23020536720740026</v>
      </c>
      <c r="W406" s="2" t="s">
        <v>27</v>
      </c>
      <c r="X406" s="2" t="s">
        <v>28</v>
      </c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3">
        <f ca="1" t="shared" si="21"/>
        <v>0.43733508962705003</v>
      </c>
      <c r="AJ406" s="2" t="s">
        <v>27</v>
      </c>
      <c r="AK406" s="2" t="s">
        <v>28</v>
      </c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3">
        <f ca="1" t="shared" si="24"/>
        <v>0.2609295342488185</v>
      </c>
      <c r="AW406" s="2" t="s">
        <v>27</v>
      </c>
      <c r="AX406" s="2" t="s">
        <v>28</v>
      </c>
      <c r="AY406" s="2" t="str">
        <f t="shared" si="25"/>
        <v>EGEO1001050</v>
      </c>
      <c r="AZ406" s="7">
        <f t="shared" si="26"/>
        <v>0.0002846913534808593</v>
      </c>
    </row>
    <row r="407" spans="1:52" ht="16.5">
      <c r="A407" s="13">
        <v>41998</v>
      </c>
      <c r="B407" s="13"/>
      <c r="C407" s="6">
        <f ca="1" t="shared" si="27"/>
        <v>0.6487744498391489</v>
      </c>
      <c r="D407" s="13"/>
      <c r="E407" s="2" t="s">
        <v>1085</v>
      </c>
      <c r="F407" s="2"/>
      <c r="G407" s="2"/>
      <c r="H407" s="2"/>
      <c r="I407" s="3">
        <f ca="1" t="shared" si="22"/>
        <v>0.7572795967091821</v>
      </c>
      <c r="J407" s="2" t="s">
        <v>27</v>
      </c>
      <c r="K407" s="2" t="s">
        <v>28</v>
      </c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3">
        <f ca="1" t="shared" si="23"/>
        <v>1.0467949746142189</v>
      </c>
      <c r="W407" s="2" t="s">
        <v>27</v>
      </c>
      <c r="X407" s="2" t="s">
        <v>28</v>
      </c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3">
        <f ca="1" t="shared" si="21"/>
        <v>0.43733508962705003</v>
      </c>
      <c r="AJ407" s="2" t="s">
        <v>27</v>
      </c>
      <c r="AK407" s="2" t="s">
        <v>28</v>
      </c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3">
        <f ca="1" t="shared" si="24"/>
        <v>0.08774355020780113</v>
      </c>
      <c r="AW407" s="2" t="s">
        <v>27</v>
      </c>
      <c r="AX407" s="2" t="s">
        <v>28</v>
      </c>
      <c r="AY407" s="2" t="str">
        <f t="shared" si="25"/>
        <v>EGEO1001050</v>
      </c>
      <c r="AZ407" s="7">
        <f t="shared" si="26"/>
        <v>0.00025515474290394025</v>
      </c>
    </row>
    <row r="408" spans="1:52" ht="16.5">
      <c r="A408" s="13">
        <v>41998</v>
      </c>
      <c r="B408" s="13"/>
      <c r="C408" s="6">
        <f ca="1" t="shared" si="27"/>
        <v>0.6490222709800463</v>
      </c>
      <c r="D408" s="13"/>
      <c r="E408" s="2" t="s">
        <v>1086</v>
      </c>
      <c r="F408" s="2"/>
      <c r="G408" s="2"/>
      <c r="H408" s="2"/>
      <c r="I408" s="3">
        <f ca="1" t="shared" si="22"/>
        <v>0.7572795967091821</v>
      </c>
      <c r="J408" s="2" t="s">
        <v>27</v>
      </c>
      <c r="K408" s="2" t="s">
        <v>28</v>
      </c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3">
        <f ca="1" t="shared" si="23"/>
        <v>1.7708178098937823</v>
      </c>
      <c r="W408" s="2" t="s">
        <v>27</v>
      </c>
      <c r="X408" s="2" t="s">
        <v>28</v>
      </c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3">
        <f ca="1" t="shared" si="21"/>
        <v>0.43733508962705003</v>
      </c>
      <c r="AJ408" s="2" t="s">
        <v>27</v>
      </c>
      <c r="AK408" s="2" t="s">
        <v>28</v>
      </c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3">
        <f ca="1" t="shared" si="24"/>
        <v>2.293799026133167</v>
      </c>
      <c r="AW408" s="2" t="s">
        <v>27</v>
      </c>
      <c r="AX408" s="2" t="s">
        <v>28</v>
      </c>
      <c r="AY408" s="2" t="str">
        <f t="shared" si="25"/>
        <v>EGEO1001050</v>
      </c>
      <c r="AZ408" s="7">
        <f t="shared" si="26"/>
        <v>0.00024782114089738627</v>
      </c>
    </row>
    <row r="409" spans="1:52" ht="16.5">
      <c r="A409" s="13">
        <v>41998</v>
      </c>
      <c r="B409" s="13"/>
      <c r="C409" s="6">
        <f ca="1" t="shared" si="27"/>
        <v>0.6493189081220748</v>
      </c>
      <c r="D409" s="13"/>
      <c r="E409" s="2" t="s">
        <v>1087</v>
      </c>
      <c r="F409" s="2"/>
      <c r="G409" s="2"/>
      <c r="H409" s="2"/>
      <c r="I409" s="3">
        <f ca="1" t="shared" si="22"/>
        <v>0.7572795967091821</v>
      </c>
      <c r="J409" s="2" t="s">
        <v>27</v>
      </c>
      <c r="K409" s="2" t="s">
        <v>28</v>
      </c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3">
        <f ca="1" t="shared" si="23"/>
        <v>1.099393562421675</v>
      </c>
      <c r="W409" s="2" t="s">
        <v>27</v>
      </c>
      <c r="X409" s="2" t="s">
        <v>28</v>
      </c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3">
        <f ca="1" t="shared" si="21"/>
        <v>0.43733508962705003</v>
      </c>
      <c r="AJ409" s="2" t="s">
        <v>27</v>
      </c>
      <c r="AK409" s="2" t="s">
        <v>28</v>
      </c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3">
        <f ca="1" t="shared" si="24"/>
        <v>2.2505299429162515</v>
      </c>
      <c r="AW409" s="2" t="s">
        <v>27</v>
      </c>
      <c r="AX409" s="2" t="s">
        <v>28</v>
      </c>
      <c r="AY409" s="2" t="str">
        <f t="shared" si="25"/>
        <v>EGEO1001050</v>
      </c>
      <c r="AZ409" s="7">
        <f t="shared" si="26"/>
        <v>0.0002966371420285441</v>
      </c>
    </row>
    <row r="410" spans="1:52" ht="16.5">
      <c r="A410" s="13">
        <v>41998</v>
      </c>
      <c r="B410" s="13"/>
      <c r="C410" s="6">
        <f ca="1" t="shared" si="27"/>
        <v>0.6494699615842664</v>
      </c>
      <c r="D410" s="13"/>
      <c r="E410" s="2" t="s">
        <v>1088</v>
      </c>
      <c r="F410" s="2"/>
      <c r="G410" s="2"/>
      <c r="H410" s="2"/>
      <c r="I410" s="3">
        <f ca="1" t="shared" si="22"/>
        <v>0.7572795967091821</v>
      </c>
      <c r="J410" s="2" t="s">
        <v>27</v>
      </c>
      <c r="K410" s="2" t="s">
        <v>28</v>
      </c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3">
        <f ca="1" t="shared" si="23"/>
        <v>1.168606390543868</v>
      </c>
      <c r="W410" s="2" t="s">
        <v>27</v>
      </c>
      <c r="X410" s="2" t="s">
        <v>28</v>
      </c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3">
        <f ca="1" t="shared" si="21"/>
        <v>0.43733508962705003</v>
      </c>
      <c r="AJ410" s="2" t="s">
        <v>27</v>
      </c>
      <c r="AK410" s="2" t="s">
        <v>28</v>
      </c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3">
        <f ca="1" t="shared" si="24"/>
        <v>0.23680918549794683</v>
      </c>
      <c r="AW410" s="2" t="s">
        <v>27</v>
      </c>
      <c r="AX410" s="2" t="s">
        <v>28</v>
      </c>
      <c r="AY410" s="2" t="str">
        <f t="shared" si="25"/>
        <v>EGEO1001050</v>
      </c>
      <c r="AZ410" s="7">
        <f t="shared" si="26"/>
        <v>0.0001510534621915749</v>
      </c>
    </row>
    <row r="411" spans="1:52" ht="16.5">
      <c r="A411" s="13">
        <v>41998</v>
      </c>
      <c r="B411" s="13"/>
      <c r="C411" s="6">
        <f ca="1" t="shared" si="27"/>
        <v>0.6496184395130367</v>
      </c>
      <c r="D411" s="13"/>
      <c r="E411" s="2" t="s">
        <v>1089</v>
      </c>
      <c r="F411" s="2"/>
      <c r="G411" s="2"/>
      <c r="H411" s="2"/>
      <c r="I411" s="3">
        <f ca="1" t="shared" si="22"/>
        <v>0.7572795967091821</v>
      </c>
      <c r="J411" s="2" t="s">
        <v>27</v>
      </c>
      <c r="K411" s="2" t="s">
        <v>28</v>
      </c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3">
        <f ca="1" t="shared" si="23"/>
        <v>0.4020482260389069</v>
      </c>
      <c r="W411" s="2" t="s">
        <v>27</v>
      </c>
      <c r="X411" s="2" t="s">
        <v>28</v>
      </c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3">
        <f ca="1" t="shared" si="21"/>
        <v>0.43733508962705003</v>
      </c>
      <c r="AJ411" s="2" t="s">
        <v>27</v>
      </c>
      <c r="AK411" s="2" t="s">
        <v>28</v>
      </c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3">
        <f ca="1" t="shared" si="24"/>
        <v>1.9119289112993367</v>
      </c>
      <c r="AW411" s="2" t="s">
        <v>27</v>
      </c>
      <c r="AX411" s="2" t="s">
        <v>28</v>
      </c>
      <c r="AY411" s="2" t="str">
        <f t="shared" si="25"/>
        <v>EGEO1001050</v>
      </c>
      <c r="AZ411" s="7">
        <f t="shared" si="26"/>
        <v>0.0001484779287702631</v>
      </c>
    </row>
    <row r="412" spans="1:52" ht="16.5">
      <c r="A412" s="13">
        <v>41998</v>
      </c>
      <c r="B412" s="13"/>
      <c r="C412" s="6">
        <f ca="1" t="shared" si="27"/>
        <v>0.6498801372946319</v>
      </c>
      <c r="D412" s="13"/>
      <c r="E412" s="2" t="s">
        <v>1090</v>
      </c>
      <c r="F412" s="2"/>
      <c r="G412" s="2"/>
      <c r="H412" s="2"/>
      <c r="I412" s="3">
        <f ca="1" t="shared" si="22"/>
        <v>0.7572795967091821</v>
      </c>
      <c r="J412" s="2" t="s">
        <v>27</v>
      </c>
      <c r="K412" s="2" t="s">
        <v>28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3">
        <f ca="1" t="shared" si="23"/>
        <v>0.22967478611477077</v>
      </c>
      <c r="W412" s="2" t="s">
        <v>27</v>
      </c>
      <c r="X412" s="2" t="s">
        <v>28</v>
      </c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3">
        <f ca="1" t="shared" si="21"/>
        <v>0.43733508962705003</v>
      </c>
      <c r="AJ412" s="2" t="s">
        <v>27</v>
      </c>
      <c r="AK412" s="2" t="s">
        <v>28</v>
      </c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3">
        <f ca="1" t="shared" si="24"/>
        <v>2.278345702578564</v>
      </c>
      <c r="AW412" s="2" t="s">
        <v>27</v>
      </c>
      <c r="AX412" s="2" t="s">
        <v>28</v>
      </c>
      <c r="AY412" s="2" t="str">
        <f t="shared" si="25"/>
        <v>EGEO1001050</v>
      </c>
      <c r="AZ412" s="7">
        <f t="shared" si="26"/>
        <v>0.00026169778159523815</v>
      </c>
    </row>
    <row r="413" spans="1:52" ht="16.5">
      <c r="A413" s="13">
        <v>41998</v>
      </c>
      <c r="B413" s="13"/>
      <c r="C413" s="6">
        <f ca="1" t="shared" si="27"/>
        <v>0.6500288564376897</v>
      </c>
      <c r="D413" s="13"/>
      <c r="E413" s="2" t="s">
        <v>1091</v>
      </c>
      <c r="F413" s="2"/>
      <c r="G413" s="2"/>
      <c r="H413" s="2"/>
      <c r="I413" s="3">
        <f ca="1" t="shared" si="22"/>
        <v>0.7572795967091821</v>
      </c>
      <c r="J413" s="2" t="s">
        <v>27</v>
      </c>
      <c r="K413" s="2" t="s">
        <v>28</v>
      </c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3">
        <f ca="1" t="shared" si="23"/>
        <v>1.1663159065358943</v>
      </c>
      <c r="W413" s="2" t="s">
        <v>27</v>
      </c>
      <c r="X413" s="2" t="s">
        <v>28</v>
      </c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3">
        <f ca="1" t="shared" si="21"/>
        <v>0.43733508962705003</v>
      </c>
      <c r="AJ413" s="2" t="s">
        <v>27</v>
      </c>
      <c r="AK413" s="2" t="s">
        <v>28</v>
      </c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3">
        <f ca="1" t="shared" si="24"/>
        <v>0.7995961553366954</v>
      </c>
      <c r="AW413" s="2" t="s">
        <v>27</v>
      </c>
      <c r="AX413" s="2" t="s">
        <v>28</v>
      </c>
      <c r="AY413" s="2" t="str">
        <f t="shared" si="25"/>
        <v>EGEO1001050</v>
      </c>
      <c r="AZ413" s="7">
        <f t="shared" si="26"/>
        <v>0.0001487191430578072</v>
      </c>
    </row>
    <row r="414" spans="1:52" ht="16.5">
      <c r="A414" s="13">
        <v>41998</v>
      </c>
      <c r="B414" s="13"/>
      <c r="C414" s="6">
        <f ca="1" t="shared" si="27"/>
        <v>0.6507359956336123</v>
      </c>
      <c r="D414" s="13"/>
      <c r="E414" s="2" t="s">
        <v>1092</v>
      </c>
      <c r="F414" s="2"/>
      <c r="G414" s="2"/>
      <c r="H414" s="2"/>
      <c r="I414" s="3">
        <f ca="1" t="shared" si="22"/>
        <v>0.38946451903482404</v>
      </c>
      <c r="J414" s="2" t="s">
        <v>27</v>
      </c>
      <c r="K414" s="2" t="s">
        <v>28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3">
        <f ca="1" t="shared" si="23"/>
        <v>0.2702002771836636</v>
      </c>
      <c r="W414" s="2" t="s">
        <v>27</v>
      </c>
      <c r="X414" s="2" t="s">
        <v>28</v>
      </c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3">
        <f ca="1" t="shared" si="21"/>
        <v>0.41337358082763354</v>
      </c>
      <c r="AJ414" s="2" t="s">
        <v>27</v>
      </c>
      <c r="AK414" s="2" t="s">
        <v>28</v>
      </c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3">
        <f ca="1" t="shared" si="24"/>
        <v>0.2060542081523751</v>
      </c>
      <c r="AW414" s="2" t="s">
        <v>27</v>
      </c>
      <c r="AX414" s="2" t="s">
        <v>28</v>
      </c>
      <c r="AY414" s="2" t="str">
        <f t="shared" si="25"/>
        <v>EGEO1001060</v>
      </c>
      <c r="AZ414" s="7">
        <f t="shared" si="26"/>
        <v>0.0007071391959225792</v>
      </c>
    </row>
    <row r="415" spans="1:52" ht="16.5">
      <c r="A415" s="13">
        <v>41998</v>
      </c>
      <c r="B415" s="13"/>
      <c r="C415" s="6">
        <f ca="1" t="shared" si="27"/>
        <v>0.6510179331967074</v>
      </c>
      <c r="D415" s="13"/>
      <c r="E415" s="2" t="s">
        <v>1093</v>
      </c>
      <c r="F415" s="2"/>
      <c r="G415" s="2"/>
      <c r="H415" s="2"/>
      <c r="I415" s="3">
        <f ca="1" t="shared" si="22"/>
        <v>0.38946451903482404</v>
      </c>
      <c r="J415" s="2" t="s">
        <v>27</v>
      </c>
      <c r="K415" s="2" t="s">
        <v>28</v>
      </c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3">
        <f ca="1" t="shared" si="23"/>
        <v>1.553832108764813</v>
      </c>
      <c r="W415" s="2" t="s">
        <v>27</v>
      </c>
      <c r="X415" s="2" t="s">
        <v>28</v>
      </c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3">
        <f ca="1" t="shared" si="21"/>
        <v>0.41337358082763354</v>
      </c>
      <c r="AJ415" s="2" t="s">
        <v>27</v>
      </c>
      <c r="AK415" s="2" t="s">
        <v>28</v>
      </c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3">
        <f ca="1" t="shared" si="24"/>
        <v>1.267676857138795</v>
      </c>
      <c r="AW415" s="2" t="s">
        <v>27</v>
      </c>
      <c r="AX415" s="2" t="s">
        <v>28</v>
      </c>
      <c r="AY415" s="2" t="str">
        <f t="shared" si="25"/>
        <v>EGEO1001060</v>
      </c>
      <c r="AZ415" s="7">
        <f t="shared" si="26"/>
        <v>0.00028193756309513596</v>
      </c>
    </row>
    <row r="416" spans="1:52" ht="16.5">
      <c r="A416" s="13">
        <v>41998</v>
      </c>
      <c r="B416" s="13"/>
      <c r="C416" s="6">
        <f ca="1" t="shared" si="27"/>
        <v>0.6512665310537661</v>
      </c>
      <c r="D416" s="13"/>
      <c r="E416" s="2" t="s">
        <v>1094</v>
      </c>
      <c r="F416" s="2"/>
      <c r="G416" s="2"/>
      <c r="H416" s="2"/>
      <c r="I416" s="3">
        <f ca="1" t="shared" si="22"/>
        <v>0.38946451903482404</v>
      </c>
      <c r="J416" s="2" t="s">
        <v>27</v>
      </c>
      <c r="K416" s="2" t="s">
        <v>28</v>
      </c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3">
        <f ca="1" t="shared" si="23"/>
        <v>1.3602386449638</v>
      </c>
      <c r="W416" s="2" t="s">
        <v>27</v>
      </c>
      <c r="X416" s="2" t="s">
        <v>28</v>
      </c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3">
        <f ca="1" t="shared" si="21"/>
        <v>0.41337358082763354</v>
      </c>
      <c r="AJ416" s="2" t="s">
        <v>27</v>
      </c>
      <c r="AK416" s="2" t="s">
        <v>28</v>
      </c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3">
        <f ca="1" t="shared" si="24"/>
        <v>1.072578672731795</v>
      </c>
      <c r="AW416" s="2" t="s">
        <v>27</v>
      </c>
      <c r="AX416" s="2" t="s">
        <v>28</v>
      </c>
      <c r="AY416" s="2" t="str">
        <f t="shared" si="25"/>
        <v>EGEO1001060</v>
      </c>
      <c r="AZ416" s="7">
        <f t="shared" si="26"/>
        <v>0.00024859785705866333</v>
      </c>
    </row>
    <row r="417" spans="1:52" ht="16.5">
      <c r="A417" s="13">
        <v>41998</v>
      </c>
      <c r="B417" s="13"/>
      <c r="C417" s="6">
        <f ca="1" t="shared" si="27"/>
        <v>0.6515225897146982</v>
      </c>
      <c r="D417" s="13"/>
      <c r="E417" s="2" t="s">
        <v>1095</v>
      </c>
      <c r="F417" s="2"/>
      <c r="G417" s="2"/>
      <c r="H417" s="2"/>
      <c r="I417" s="3">
        <f ca="1" t="shared" si="22"/>
        <v>0.38946451903482404</v>
      </c>
      <c r="J417" s="2" t="s">
        <v>27</v>
      </c>
      <c r="K417" s="2" t="s">
        <v>28</v>
      </c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3">
        <f ca="1" t="shared" si="23"/>
        <v>0.6445030652654524</v>
      </c>
      <c r="W417" s="2" t="s">
        <v>27</v>
      </c>
      <c r="X417" s="2" t="s">
        <v>28</v>
      </c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3">
        <f ca="1" t="shared" si="21"/>
        <v>0.41337358082763354</v>
      </c>
      <c r="AJ417" s="2" t="s">
        <v>27</v>
      </c>
      <c r="AK417" s="2" t="s">
        <v>28</v>
      </c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3">
        <f ca="1" t="shared" si="24"/>
        <v>0.620694991137905</v>
      </c>
      <c r="AW417" s="2" t="s">
        <v>27</v>
      </c>
      <c r="AX417" s="2" t="s">
        <v>28</v>
      </c>
      <c r="AY417" s="2" t="str">
        <f t="shared" si="25"/>
        <v>EGEO1001060</v>
      </c>
      <c r="AZ417" s="7">
        <f t="shared" si="26"/>
        <v>0.0002560586609321458</v>
      </c>
    </row>
    <row r="418" spans="1:52" ht="16.5">
      <c r="A418" s="13">
        <v>41998</v>
      </c>
      <c r="B418" s="13"/>
      <c r="C418" s="6">
        <f ca="1" t="shared" si="27"/>
        <v>0.6516914231350783</v>
      </c>
      <c r="D418" s="13"/>
      <c r="E418" s="2" t="s">
        <v>1096</v>
      </c>
      <c r="F418" s="2"/>
      <c r="G418" s="2"/>
      <c r="H418" s="2"/>
      <c r="I418" s="3">
        <f ca="1" t="shared" si="22"/>
        <v>0.38946451903482404</v>
      </c>
      <c r="J418" s="2" t="s">
        <v>27</v>
      </c>
      <c r="K418" s="2" t="s">
        <v>28</v>
      </c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3">
        <f ca="1" t="shared" si="23"/>
        <v>0.22121964661576365</v>
      </c>
      <c r="W418" s="2" t="s">
        <v>27</v>
      </c>
      <c r="X418" s="2" t="s">
        <v>28</v>
      </c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3">
        <f ca="1" t="shared" si="21"/>
        <v>0.41337358082763354</v>
      </c>
      <c r="AJ418" s="2" t="s">
        <v>27</v>
      </c>
      <c r="AK418" s="2" t="s">
        <v>28</v>
      </c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3">
        <f ca="1" t="shared" si="24"/>
        <v>0.27095718673713093</v>
      </c>
      <c r="AW418" s="2" t="s">
        <v>27</v>
      </c>
      <c r="AX418" s="2" t="s">
        <v>28</v>
      </c>
      <c r="AY418" s="2" t="str">
        <f t="shared" si="25"/>
        <v>EGEO1001060</v>
      </c>
      <c r="AZ418" s="7">
        <f t="shared" si="26"/>
        <v>0.00016883342038009896</v>
      </c>
    </row>
    <row r="419" spans="1:52" ht="16.5">
      <c r="A419" s="13">
        <v>41998</v>
      </c>
      <c r="B419" s="13"/>
      <c r="C419" s="6">
        <f ca="1" t="shared" si="27"/>
        <v>0.651852162334125</v>
      </c>
      <c r="D419" s="13"/>
      <c r="E419" s="2" t="s">
        <v>1097</v>
      </c>
      <c r="F419" s="2"/>
      <c r="G419" s="2"/>
      <c r="H419" s="2"/>
      <c r="I419" s="3">
        <f ca="1" t="shared" si="22"/>
        <v>0.38946451903482404</v>
      </c>
      <c r="J419" s="2" t="s">
        <v>27</v>
      </c>
      <c r="K419" s="2" t="s">
        <v>28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3">
        <f ca="1" t="shared" si="23"/>
        <v>1.844089592827451</v>
      </c>
      <c r="W419" s="2" t="s">
        <v>27</v>
      </c>
      <c r="X419" s="2" t="s">
        <v>28</v>
      </c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3">
        <f ca="1" t="shared" si="21"/>
        <v>0.41337358082763354</v>
      </c>
      <c r="AJ419" s="2" t="s">
        <v>27</v>
      </c>
      <c r="AK419" s="2" t="s">
        <v>28</v>
      </c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3">
        <f ca="1" t="shared" si="24"/>
        <v>0.4543025651570787</v>
      </c>
      <c r="AW419" s="2" t="s">
        <v>27</v>
      </c>
      <c r="AX419" s="2" t="s">
        <v>28</v>
      </c>
      <c r="AY419" s="2" t="str">
        <f t="shared" si="25"/>
        <v>EGEO1001060</v>
      </c>
      <c r="AZ419" s="7">
        <f t="shared" si="26"/>
        <v>0.00016073919904668887</v>
      </c>
    </row>
    <row r="420" spans="1:52" ht="16.5">
      <c r="A420" s="13">
        <v>41998</v>
      </c>
      <c r="B420" s="13"/>
      <c r="C420" s="6">
        <f ca="1" t="shared" si="27"/>
        <v>0.65215261350891</v>
      </c>
      <c r="D420" s="13"/>
      <c r="E420" s="2" t="s">
        <v>1098</v>
      </c>
      <c r="F420" s="2"/>
      <c r="G420" s="2"/>
      <c r="H420" s="2"/>
      <c r="I420" s="3">
        <f ca="1" t="shared" si="22"/>
        <v>0.38946451903482404</v>
      </c>
      <c r="J420" s="2" t="s">
        <v>27</v>
      </c>
      <c r="K420" s="2" t="s">
        <v>28</v>
      </c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3">
        <f ca="1" t="shared" si="23"/>
        <v>1.6810984661057513</v>
      </c>
      <c r="W420" s="2" t="s">
        <v>27</v>
      </c>
      <c r="X420" s="2" t="s">
        <v>28</v>
      </c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3">
        <f ca="1" t="shared" si="21"/>
        <v>0.41337358082763354</v>
      </c>
      <c r="AJ420" s="2" t="s">
        <v>27</v>
      </c>
      <c r="AK420" s="2" t="s">
        <v>28</v>
      </c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3">
        <f ca="1" t="shared" si="24"/>
        <v>0.946106838747454</v>
      </c>
      <c r="AW420" s="2" t="s">
        <v>27</v>
      </c>
      <c r="AX420" s="2" t="s">
        <v>28</v>
      </c>
      <c r="AY420" s="2" t="str">
        <f t="shared" si="25"/>
        <v>EGEO1001060</v>
      </c>
      <c r="AZ420" s="7">
        <f t="shared" si="26"/>
        <v>0.00030045117478494365</v>
      </c>
    </row>
    <row r="421" spans="1:52" ht="16.5">
      <c r="A421" s="13">
        <v>41998</v>
      </c>
      <c r="B421" s="13"/>
      <c r="C421" s="6">
        <f ca="1" t="shared" si="27"/>
        <v>0.6523130014500115</v>
      </c>
      <c r="D421" s="13"/>
      <c r="E421" s="2" t="s">
        <v>1099</v>
      </c>
      <c r="F421" s="2"/>
      <c r="G421" s="2"/>
      <c r="H421" s="2"/>
      <c r="I421" s="3">
        <f ca="1" t="shared" si="22"/>
        <v>0.38946451903482404</v>
      </c>
      <c r="J421" s="2" t="s">
        <v>27</v>
      </c>
      <c r="K421" s="2" t="s">
        <v>28</v>
      </c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3">
        <f ca="1" t="shared" si="23"/>
        <v>1.4612422678595731</v>
      </c>
      <c r="W421" s="2" t="s">
        <v>27</v>
      </c>
      <c r="X421" s="2" t="s">
        <v>28</v>
      </c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3">
        <f ca="1" t="shared" si="21"/>
        <v>0.41337358082763354</v>
      </c>
      <c r="AJ421" s="2" t="s">
        <v>27</v>
      </c>
      <c r="AK421" s="2" t="s">
        <v>28</v>
      </c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3">
        <f ca="1" t="shared" si="24"/>
        <v>0.2280907549457158</v>
      </c>
      <c r="AW421" s="2" t="s">
        <v>27</v>
      </c>
      <c r="AX421" s="2" t="s">
        <v>28</v>
      </c>
      <c r="AY421" s="2" t="str">
        <f t="shared" si="25"/>
        <v>EGEO1001060</v>
      </c>
      <c r="AZ421" s="7">
        <f t="shared" si="26"/>
        <v>0.0001603879411015141</v>
      </c>
    </row>
    <row r="422" spans="1:52" ht="16.5">
      <c r="A422" s="13">
        <v>41998</v>
      </c>
      <c r="B422" s="13"/>
      <c r="C422" s="6">
        <f ca="1" t="shared" si="27"/>
        <v>0.6526178077541175</v>
      </c>
      <c r="D422" s="13"/>
      <c r="E422" s="2" t="s">
        <v>1100</v>
      </c>
      <c r="F422" s="2"/>
      <c r="G422" s="2"/>
      <c r="H422" s="2"/>
      <c r="I422" s="3">
        <f ca="1" t="shared" si="22"/>
        <v>0.38946451903482404</v>
      </c>
      <c r="J422" s="2" t="s">
        <v>27</v>
      </c>
      <c r="K422" s="2" t="s">
        <v>28</v>
      </c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3">
        <f ca="1" t="shared" si="23"/>
        <v>0.8740158723251326</v>
      </c>
      <c r="W422" s="2" t="s">
        <v>27</v>
      </c>
      <c r="X422" s="2" t="s">
        <v>28</v>
      </c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3">
        <f ca="1" t="shared" si="21"/>
        <v>0.41337358082763354</v>
      </c>
      <c r="AJ422" s="2" t="s">
        <v>27</v>
      </c>
      <c r="AK422" s="2" t="s">
        <v>28</v>
      </c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3">
        <f ca="1" t="shared" si="24"/>
        <v>2.0287051179017297</v>
      </c>
      <c r="AW422" s="2" t="s">
        <v>27</v>
      </c>
      <c r="AX422" s="2" t="s">
        <v>28</v>
      </c>
      <c r="AY422" s="2" t="str">
        <f t="shared" si="25"/>
        <v>EGEO1001060</v>
      </c>
      <c r="AZ422" s="7">
        <f t="shared" si="26"/>
        <v>0.00030480630410600895</v>
      </c>
    </row>
    <row r="423" spans="1:52" ht="16.5">
      <c r="A423" s="13">
        <v>41998</v>
      </c>
      <c r="B423" s="13"/>
      <c r="C423" s="6">
        <f ca="1" t="shared" si="27"/>
        <v>0.6527725976650781</v>
      </c>
      <c r="D423" s="13"/>
      <c r="E423" s="2" t="s">
        <v>1101</v>
      </c>
      <c r="F423" s="2"/>
      <c r="G423" s="2"/>
      <c r="H423" s="2"/>
      <c r="I423" s="3">
        <f ca="1" t="shared" si="22"/>
        <v>0.38946451903482404</v>
      </c>
      <c r="J423" s="2" t="s">
        <v>27</v>
      </c>
      <c r="K423" s="2" t="s">
        <v>28</v>
      </c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3">
        <f ca="1" t="shared" si="23"/>
        <v>1.1390072910134448</v>
      </c>
      <c r="W423" s="2" t="s">
        <v>27</v>
      </c>
      <c r="X423" s="2" t="s">
        <v>28</v>
      </c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3">
        <f ca="1" t="shared" si="21"/>
        <v>0.41337358082763354</v>
      </c>
      <c r="AJ423" s="2" t="s">
        <v>27</v>
      </c>
      <c r="AK423" s="2" t="s">
        <v>28</v>
      </c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3">
        <f ca="1" t="shared" si="24"/>
        <v>1.2868148927952385</v>
      </c>
      <c r="AW423" s="2" t="s">
        <v>27</v>
      </c>
      <c r="AX423" s="2" t="s">
        <v>28</v>
      </c>
      <c r="AY423" s="2" t="str">
        <f t="shared" si="25"/>
        <v>EGEO1001060</v>
      </c>
      <c r="AZ423" s="7">
        <f t="shared" si="26"/>
        <v>0.00015478991096062877</v>
      </c>
    </row>
    <row r="424" spans="1:52" ht="16.5">
      <c r="A424" s="13">
        <v>41998</v>
      </c>
      <c r="B424" s="13"/>
      <c r="C424" s="6">
        <f ca="1" t="shared" si="27"/>
        <v>0.653055786748059</v>
      </c>
      <c r="D424" s="13"/>
      <c r="E424" s="2" t="s">
        <v>1102</v>
      </c>
      <c r="F424" s="2"/>
      <c r="G424" s="2"/>
      <c r="H424" s="2"/>
      <c r="I424" s="3">
        <f ca="1" t="shared" si="22"/>
        <v>0.38946451903482404</v>
      </c>
      <c r="J424" s="2" t="s">
        <v>27</v>
      </c>
      <c r="K424" s="2" t="s">
        <v>28</v>
      </c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3">
        <f ca="1" t="shared" si="23"/>
        <v>1.468275663320406</v>
      </c>
      <c r="W424" s="2" t="s">
        <v>27</v>
      </c>
      <c r="X424" s="2" t="s">
        <v>28</v>
      </c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3">
        <f ca="1" t="shared" si="21"/>
        <v>0.41337358082763354</v>
      </c>
      <c r="AJ424" s="2" t="s">
        <v>27</v>
      </c>
      <c r="AK424" s="2" t="s">
        <v>28</v>
      </c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3">
        <f ca="1" t="shared" si="24"/>
        <v>0.7046785443218411</v>
      </c>
      <c r="AW424" s="2" t="s">
        <v>27</v>
      </c>
      <c r="AX424" s="2" t="s">
        <v>28</v>
      </c>
      <c r="AY424" s="2" t="str">
        <f t="shared" si="25"/>
        <v>EGEO1001060</v>
      </c>
      <c r="AZ424" s="7">
        <f t="shared" si="26"/>
        <v>0.00028318908298086143</v>
      </c>
    </row>
    <row r="425" spans="1:52" ht="16.5">
      <c r="A425" s="13">
        <v>41998</v>
      </c>
      <c r="B425" s="13"/>
      <c r="C425" s="6">
        <f ca="1" t="shared" si="27"/>
        <v>0.6532239769900116</v>
      </c>
      <c r="D425" s="13"/>
      <c r="E425" s="2" t="s">
        <v>1103</v>
      </c>
      <c r="F425" s="2"/>
      <c r="G425" s="2"/>
      <c r="H425" s="2"/>
      <c r="I425" s="3">
        <f ca="1" t="shared" si="22"/>
        <v>0.38946451903482404</v>
      </c>
      <c r="J425" s="2" t="s">
        <v>27</v>
      </c>
      <c r="K425" s="2" t="s">
        <v>28</v>
      </c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3">
        <f ca="1" t="shared" si="23"/>
        <v>1.9022951847397827</v>
      </c>
      <c r="W425" s="2" t="s">
        <v>27</v>
      </c>
      <c r="X425" s="2" t="s">
        <v>28</v>
      </c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3">
        <f ca="1" t="shared" si="21"/>
        <v>0.41337358082763354</v>
      </c>
      <c r="AJ425" s="2" t="s">
        <v>27</v>
      </c>
      <c r="AK425" s="2" t="s">
        <v>28</v>
      </c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3">
        <f ca="1" t="shared" si="24"/>
        <v>1.0276846769277956</v>
      </c>
      <c r="AW425" s="2" t="s">
        <v>27</v>
      </c>
      <c r="AX425" s="2" t="s">
        <v>28</v>
      </c>
      <c r="AY425" s="2" t="str">
        <f t="shared" si="25"/>
        <v>EGEO1001060</v>
      </c>
      <c r="AZ425" s="7">
        <f t="shared" si="26"/>
        <v>0.0001681902419525816</v>
      </c>
    </row>
    <row r="426" spans="1:52" ht="16.5">
      <c r="A426" s="13">
        <v>41998</v>
      </c>
      <c r="B426" s="13"/>
      <c r="C426" s="6">
        <f ca="1" t="shared" si="27"/>
        <v>0.6535226582104454</v>
      </c>
      <c r="D426" s="13"/>
      <c r="E426" s="2" t="s">
        <v>1104</v>
      </c>
      <c r="F426" s="2"/>
      <c r="G426" s="2"/>
      <c r="H426" s="2"/>
      <c r="I426" s="3">
        <f ca="1" t="shared" si="22"/>
        <v>0.38946451903482404</v>
      </c>
      <c r="J426" s="2" t="s">
        <v>27</v>
      </c>
      <c r="K426" s="2" t="s">
        <v>28</v>
      </c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3">
        <f ca="1" t="shared" si="23"/>
        <v>0.10643079183595727</v>
      </c>
      <c r="W426" s="2" t="s">
        <v>27</v>
      </c>
      <c r="X426" s="2" t="s">
        <v>28</v>
      </c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3">
        <f ca="1" t="shared" si="21"/>
        <v>0.41337358082763354</v>
      </c>
      <c r="AJ426" s="2" t="s">
        <v>27</v>
      </c>
      <c r="AK426" s="2" t="s">
        <v>28</v>
      </c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3">
        <f ca="1" t="shared" si="24"/>
        <v>2.2782178201844476</v>
      </c>
      <c r="AW426" s="2" t="s">
        <v>27</v>
      </c>
      <c r="AX426" s="2" t="s">
        <v>28</v>
      </c>
      <c r="AY426" s="2" t="str">
        <f t="shared" si="25"/>
        <v>EGEO1001060</v>
      </c>
      <c r="AZ426" s="7">
        <f t="shared" si="26"/>
        <v>0.0002986812204338607</v>
      </c>
    </row>
    <row r="427" spans="1:52" ht="16.5">
      <c r="A427" s="13">
        <v>41998</v>
      </c>
      <c r="B427" s="13"/>
      <c r="C427" s="6">
        <f ca="1" t="shared" si="27"/>
        <v>0.6542900344324382</v>
      </c>
      <c r="D427" s="13"/>
      <c r="E427" s="2" t="s">
        <v>1105</v>
      </c>
      <c r="F427" s="2"/>
      <c r="G427" s="2"/>
      <c r="H427" s="2"/>
      <c r="I427" s="3">
        <f ca="1" t="shared" si="22"/>
        <v>0.3799258660390725</v>
      </c>
      <c r="J427" s="2" t="s">
        <v>27</v>
      </c>
      <c r="K427" s="2" t="s">
        <v>28</v>
      </c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3">
        <f ca="1" t="shared" si="23"/>
        <v>0.04871249783472287</v>
      </c>
      <c r="W427" s="2" t="s">
        <v>27</v>
      </c>
      <c r="X427" s="2" t="s">
        <v>28</v>
      </c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3">
        <f aca="true" ca="1" t="shared" si="28" ref="AI427:AI490">IF(AY427=AY426,AI426,RAND())</f>
        <v>0.004789498421695848</v>
      </c>
      <c r="AJ427" s="2" t="s">
        <v>27</v>
      </c>
      <c r="AK427" s="2" t="s">
        <v>28</v>
      </c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3">
        <f ca="1" t="shared" si="24"/>
        <v>2.0830822597353182</v>
      </c>
      <c r="AW427" s="2" t="s">
        <v>27</v>
      </c>
      <c r="AX427" s="2" t="s">
        <v>28</v>
      </c>
      <c r="AY427" s="2" t="str">
        <f t="shared" si="25"/>
        <v>EGEO1001070</v>
      </c>
      <c r="AZ427" s="7">
        <f t="shared" si="26"/>
        <v>0.0007673762219927438</v>
      </c>
    </row>
    <row r="428" spans="1:52" ht="16.5">
      <c r="A428" s="13">
        <v>41998</v>
      </c>
      <c r="B428" s="13"/>
      <c r="C428" s="6">
        <f ca="1" t="shared" si="27"/>
        <v>0.654570462765907</v>
      </c>
      <c r="D428" s="13"/>
      <c r="E428" s="2" t="s">
        <v>1106</v>
      </c>
      <c r="F428" s="2"/>
      <c r="G428" s="2"/>
      <c r="H428" s="2"/>
      <c r="I428" s="3">
        <f aca="true" ca="1" t="shared" si="29" ref="I428:I491">IF(AY428=AY427,I427,RAND())</f>
        <v>0.3799258660390725</v>
      </c>
      <c r="J428" s="2" t="s">
        <v>27</v>
      </c>
      <c r="K428" s="2" t="s">
        <v>28</v>
      </c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3">
        <f ca="1" t="shared" si="23"/>
        <v>1.6384194161736776</v>
      </c>
      <c r="W428" s="2" t="s">
        <v>27</v>
      </c>
      <c r="X428" s="2" t="s">
        <v>28</v>
      </c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3">
        <f ca="1" t="shared" si="28"/>
        <v>0.004789498421695848</v>
      </c>
      <c r="AJ428" s="2" t="s">
        <v>27</v>
      </c>
      <c r="AK428" s="2" t="s">
        <v>28</v>
      </c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3">
        <f ca="1" t="shared" si="24"/>
        <v>0.6989305535588706</v>
      </c>
      <c r="AW428" s="2" t="s">
        <v>27</v>
      </c>
      <c r="AX428" s="2" t="s">
        <v>28</v>
      </c>
      <c r="AY428" s="2" t="str">
        <f t="shared" si="25"/>
        <v>EGEO1001070</v>
      </c>
      <c r="AZ428" s="7">
        <f t="shared" si="26"/>
        <v>0.00028042833346886287</v>
      </c>
    </row>
    <row r="429" spans="1:52" ht="16.5">
      <c r="A429" s="13">
        <v>41998</v>
      </c>
      <c r="B429" s="13"/>
      <c r="C429" s="6">
        <f ca="1" t="shared" si="27"/>
        <v>0.654778240945855</v>
      </c>
      <c r="D429" s="13"/>
      <c r="E429" s="2" t="s">
        <v>1107</v>
      </c>
      <c r="F429" s="2"/>
      <c r="G429" s="2"/>
      <c r="H429" s="2"/>
      <c r="I429" s="3">
        <f ca="1" t="shared" si="29"/>
        <v>0.3799258660390725</v>
      </c>
      <c r="J429" s="2" t="s">
        <v>27</v>
      </c>
      <c r="K429" s="2" t="s">
        <v>28</v>
      </c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3">
        <f ca="1" t="shared" si="23"/>
        <v>0.5860688447332638</v>
      </c>
      <c r="W429" s="2" t="s">
        <v>27</v>
      </c>
      <c r="X429" s="2" t="s">
        <v>28</v>
      </c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3">
        <f ca="1" t="shared" si="28"/>
        <v>0.004789498421695848</v>
      </c>
      <c r="AJ429" s="2" t="s">
        <v>27</v>
      </c>
      <c r="AK429" s="2" t="s">
        <v>28</v>
      </c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3">
        <f ca="1" t="shared" si="24"/>
        <v>0.37300619669599816</v>
      </c>
      <c r="AW429" s="2" t="s">
        <v>27</v>
      </c>
      <c r="AX429" s="2" t="s">
        <v>28</v>
      </c>
      <c r="AY429" s="2" t="str">
        <f t="shared" si="25"/>
        <v>EGEO1001070</v>
      </c>
      <c r="AZ429" s="7">
        <f t="shared" si="26"/>
        <v>0.00020777817994799275</v>
      </c>
    </row>
    <row r="430" spans="1:52" ht="16.5">
      <c r="A430" s="13">
        <v>41998</v>
      </c>
      <c r="B430" s="13"/>
      <c r="C430" s="6">
        <f ca="1" t="shared" si="27"/>
        <v>0.6550187973469449</v>
      </c>
      <c r="D430" s="13"/>
      <c r="E430" s="2" t="s">
        <v>1108</v>
      </c>
      <c r="F430" s="2"/>
      <c r="G430" s="2"/>
      <c r="H430" s="2"/>
      <c r="I430" s="3">
        <f ca="1" t="shared" si="29"/>
        <v>0.3799258660390725</v>
      </c>
      <c r="J430" s="2" t="s">
        <v>27</v>
      </c>
      <c r="K430" s="2" t="s">
        <v>28</v>
      </c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3">
        <f ca="1" t="shared" si="23"/>
        <v>1.9934664450626745</v>
      </c>
      <c r="W430" s="2" t="s">
        <v>27</v>
      </c>
      <c r="X430" s="2" t="s">
        <v>28</v>
      </c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3">
        <f ca="1" t="shared" si="28"/>
        <v>0.004789498421695848</v>
      </c>
      <c r="AJ430" s="2" t="s">
        <v>27</v>
      </c>
      <c r="AK430" s="2" t="s">
        <v>28</v>
      </c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3">
        <f ca="1" t="shared" si="24"/>
        <v>1.5843946914150568</v>
      </c>
      <c r="AW430" s="2" t="s">
        <v>27</v>
      </c>
      <c r="AX430" s="2" t="s">
        <v>28</v>
      </c>
      <c r="AY430" s="2" t="str">
        <f t="shared" si="25"/>
        <v>EGEO1001070</v>
      </c>
      <c r="AZ430" s="7">
        <f t="shared" si="26"/>
        <v>0.0002405564010898864</v>
      </c>
    </row>
    <row r="431" spans="1:52" ht="16.5">
      <c r="A431" s="13">
        <v>41998</v>
      </c>
      <c r="B431" s="13"/>
      <c r="C431" s="6">
        <f ca="1" t="shared" si="27"/>
        <v>0.6552246206579201</v>
      </c>
      <c r="D431" s="13"/>
      <c r="E431" s="2" t="s">
        <v>1109</v>
      </c>
      <c r="F431" s="2"/>
      <c r="G431" s="2"/>
      <c r="H431" s="2"/>
      <c r="I431" s="3">
        <f ca="1" t="shared" si="29"/>
        <v>0.3799258660390725</v>
      </c>
      <c r="J431" s="2" t="s">
        <v>27</v>
      </c>
      <c r="K431" s="2" t="s">
        <v>28</v>
      </c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3">
        <f ca="1" t="shared" si="23"/>
        <v>0.9009509537008755</v>
      </c>
      <c r="W431" s="2" t="s">
        <v>27</v>
      </c>
      <c r="X431" s="2" t="s">
        <v>28</v>
      </c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3">
        <f ca="1" t="shared" si="28"/>
        <v>0.004789498421695848</v>
      </c>
      <c r="AJ431" s="2" t="s">
        <v>27</v>
      </c>
      <c r="AK431" s="2" t="s">
        <v>28</v>
      </c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3">
        <f ca="1" t="shared" si="24"/>
        <v>0.41657458940906317</v>
      </c>
      <c r="AW431" s="2" t="s">
        <v>27</v>
      </c>
      <c r="AX431" s="2" t="s">
        <v>28</v>
      </c>
      <c r="AY431" s="2" t="str">
        <f t="shared" si="25"/>
        <v>EGEO1001070</v>
      </c>
      <c r="AZ431" s="7">
        <f t="shared" si="26"/>
        <v>0.00020582331097518392</v>
      </c>
    </row>
    <row r="432" spans="1:52" ht="16.5">
      <c r="A432" s="13">
        <v>41998</v>
      </c>
      <c r="B432" s="13"/>
      <c r="C432" s="6">
        <f ca="1" t="shared" si="27"/>
        <v>0.6554517448825197</v>
      </c>
      <c r="D432" s="13"/>
      <c r="E432" s="2" t="s">
        <v>1110</v>
      </c>
      <c r="F432" s="2"/>
      <c r="G432" s="2"/>
      <c r="H432" s="2"/>
      <c r="I432" s="3">
        <f ca="1" t="shared" si="29"/>
        <v>0.3799258660390725</v>
      </c>
      <c r="J432" s="2" t="s">
        <v>27</v>
      </c>
      <c r="K432" s="2" t="s">
        <v>28</v>
      </c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3">
        <f aca="true" ca="1" t="shared" si="30" ref="V432:V495">RAND()*2</f>
        <v>1.4306467682821467</v>
      </c>
      <c r="W432" s="2" t="s">
        <v>27</v>
      </c>
      <c r="X432" s="2" t="s">
        <v>28</v>
      </c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3">
        <f ca="1" t="shared" si="28"/>
        <v>0.004789498421695848</v>
      </c>
      <c r="AJ432" s="2" t="s">
        <v>27</v>
      </c>
      <c r="AK432" s="2" t="s">
        <v>28</v>
      </c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3">
        <f aca="true" ca="1" t="shared" si="31" ref="AV432:AV495">RAND()*2.4</f>
        <v>2.2369429254865616</v>
      </c>
      <c r="AW432" s="2" t="s">
        <v>27</v>
      </c>
      <c r="AX432" s="2" t="s">
        <v>28</v>
      </c>
      <c r="AY432" s="2" t="str">
        <f aca="true" t="shared" si="32" ref="AY432:AY495">MID(E432,1,11)</f>
        <v>EGEO1001070</v>
      </c>
      <c r="AZ432" s="7">
        <f aca="true" t="shared" si="33" ref="AZ432:AZ495">C432-C431</f>
        <v>0.00022712422459958415</v>
      </c>
    </row>
    <row r="433" spans="1:52" ht="16.5">
      <c r="A433" s="13">
        <v>41998</v>
      </c>
      <c r="B433" s="13"/>
      <c r="C433" s="6">
        <f ca="1" t="shared" si="27"/>
        <v>0.6561834852233199</v>
      </c>
      <c r="D433" s="13"/>
      <c r="E433" s="2" t="s">
        <v>1111</v>
      </c>
      <c r="F433" s="2"/>
      <c r="G433" s="2"/>
      <c r="H433" s="2"/>
      <c r="I433" s="3">
        <f ca="1" t="shared" si="29"/>
        <v>0.03144774399671446</v>
      </c>
      <c r="J433" s="2" t="s">
        <v>27</v>
      </c>
      <c r="K433" s="2" t="s">
        <v>28</v>
      </c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3">
        <f ca="1" t="shared" si="30"/>
        <v>0.43222519681760474</v>
      </c>
      <c r="W433" s="2" t="s">
        <v>27</v>
      </c>
      <c r="X433" s="2" t="s">
        <v>28</v>
      </c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3">
        <f ca="1" t="shared" si="28"/>
        <v>0.9993325830186075</v>
      </c>
      <c r="AJ433" s="2" t="s">
        <v>27</v>
      </c>
      <c r="AK433" s="2" t="s">
        <v>28</v>
      </c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3">
        <f ca="1" t="shared" si="31"/>
        <v>2.271027155952774</v>
      </c>
      <c r="AW433" s="2" t="s">
        <v>27</v>
      </c>
      <c r="AX433" s="2" t="s">
        <v>28</v>
      </c>
      <c r="AY433" s="2" t="str">
        <f t="shared" si="32"/>
        <v>EGEO1001080</v>
      </c>
      <c r="AZ433" s="7">
        <f t="shared" si="33"/>
        <v>0.0007317403408002576</v>
      </c>
    </row>
    <row r="434" spans="1:52" ht="16.5">
      <c r="A434" s="13">
        <v>41998</v>
      </c>
      <c r="B434" s="13"/>
      <c r="C434" s="6">
        <f ca="1" t="shared" si="27"/>
        <v>0.657005649818923</v>
      </c>
      <c r="D434" s="13"/>
      <c r="E434" s="2" t="s">
        <v>1112</v>
      </c>
      <c r="F434" s="2"/>
      <c r="G434" s="2"/>
      <c r="H434" s="2"/>
      <c r="I434" s="3">
        <f ca="1" t="shared" si="29"/>
        <v>0.7190629362360936</v>
      </c>
      <c r="J434" s="2" t="s">
        <v>27</v>
      </c>
      <c r="K434" s="2" t="s">
        <v>28</v>
      </c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3">
        <f ca="1" t="shared" si="30"/>
        <v>1.3636684146741889</v>
      </c>
      <c r="W434" s="2" t="s">
        <v>27</v>
      </c>
      <c r="X434" s="2" t="s">
        <v>28</v>
      </c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3">
        <f ca="1" t="shared" si="28"/>
        <v>0.45810673042182026</v>
      </c>
      <c r="AJ434" s="2" t="s">
        <v>27</v>
      </c>
      <c r="AK434" s="2" t="s">
        <v>28</v>
      </c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3">
        <f ca="1" t="shared" si="31"/>
        <v>1.9399547712461367</v>
      </c>
      <c r="AW434" s="2" t="s">
        <v>27</v>
      </c>
      <c r="AX434" s="2" t="s">
        <v>28</v>
      </c>
      <c r="AY434" s="2" t="str">
        <f t="shared" si="32"/>
        <v>EGEO1001090</v>
      </c>
      <c r="AZ434" s="7">
        <f t="shared" si="33"/>
        <v>0.0008221645956030255</v>
      </c>
    </row>
    <row r="435" spans="1:52" ht="16.5">
      <c r="A435" s="13">
        <v>41998</v>
      </c>
      <c r="B435" s="13"/>
      <c r="C435" s="6">
        <f ca="1" t="shared" si="27"/>
        <v>0.6572749299844548</v>
      </c>
      <c r="D435" s="13"/>
      <c r="E435" s="2" t="s">
        <v>1113</v>
      </c>
      <c r="F435" s="2"/>
      <c r="G435" s="2"/>
      <c r="H435" s="2"/>
      <c r="I435" s="3">
        <f ca="1" t="shared" si="29"/>
        <v>0.7190629362360936</v>
      </c>
      <c r="J435" s="2" t="s">
        <v>27</v>
      </c>
      <c r="K435" s="2" t="s">
        <v>28</v>
      </c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3">
        <f ca="1" t="shared" si="30"/>
        <v>1.4566380175549551</v>
      </c>
      <c r="W435" s="2" t="s">
        <v>27</v>
      </c>
      <c r="X435" s="2" t="s">
        <v>28</v>
      </c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3">
        <f ca="1" t="shared" si="28"/>
        <v>0.45810673042182026</v>
      </c>
      <c r="AJ435" s="2" t="s">
        <v>27</v>
      </c>
      <c r="AK435" s="2" t="s">
        <v>28</v>
      </c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3">
        <f ca="1" t="shared" si="31"/>
        <v>1.9748670075268102</v>
      </c>
      <c r="AW435" s="2" t="s">
        <v>27</v>
      </c>
      <c r="AX435" s="2" t="s">
        <v>28</v>
      </c>
      <c r="AY435" s="2" t="str">
        <f t="shared" si="32"/>
        <v>EGEO1001090</v>
      </c>
      <c r="AZ435" s="7">
        <f t="shared" si="33"/>
        <v>0.00026928016553184886</v>
      </c>
    </row>
    <row r="436" spans="1:52" ht="16.5">
      <c r="A436" s="13">
        <v>41998</v>
      </c>
      <c r="B436" s="13"/>
      <c r="C436" s="6">
        <f ca="1" t="shared" si="27"/>
        <v>0.657454937604703</v>
      </c>
      <c r="D436" s="13"/>
      <c r="E436" s="2" t="s">
        <v>1114</v>
      </c>
      <c r="F436" s="2"/>
      <c r="G436" s="2"/>
      <c r="H436" s="2"/>
      <c r="I436" s="3">
        <f ca="1" t="shared" si="29"/>
        <v>0.7190629362360936</v>
      </c>
      <c r="J436" s="2" t="s">
        <v>27</v>
      </c>
      <c r="K436" s="2" t="s">
        <v>28</v>
      </c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3">
        <f ca="1" t="shared" si="30"/>
        <v>0.05663548955376463</v>
      </c>
      <c r="W436" s="2" t="s">
        <v>27</v>
      </c>
      <c r="X436" s="2" t="s">
        <v>28</v>
      </c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3">
        <f ca="1" t="shared" si="28"/>
        <v>0.45810673042182026</v>
      </c>
      <c r="AJ436" s="2" t="s">
        <v>27</v>
      </c>
      <c r="AK436" s="2" t="s">
        <v>28</v>
      </c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3">
        <f ca="1" t="shared" si="31"/>
        <v>1.2995463638418714</v>
      </c>
      <c r="AW436" s="2" t="s">
        <v>27</v>
      </c>
      <c r="AX436" s="2" t="s">
        <v>28</v>
      </c>
      <c r="AY436" s="2" t="str">
        <f t="shared" si="32"/>
        <v>EGEO1001090</v>
      </c>
      <c r="AZ436" s="7">
        <f t="shared" si="33"/>
        <v>0.0001800076202481682</v>
      </c>
    </row>
    <row r="437" spans="1:52" ht="16.5">
      <c r="A437" s="13">
        <v>41998</v>
      </c>
      <c r="B437" s="13"/>
      <c r="C437" s="6">
        <f ca="1" t="shared" si="27"/>
        <v>0.6577536001115091</v>
      </c>
      <c r="D437" s="13"/>
      <c r="E437" s="2" t="s">
        <v>1115</v>
      </c>
      <c r="F437" s="2"/>
      <c r="G437" s="2"/>
      <c r="H437" s="2"/>
      <c r="I437" s="3">
        <f ca="1" t="shared" si="29"/>
        <v>0.7190629362360936</v>
      </c>
      <c r="J437" s="2" t="s">
        <v>27</v>
      </c>
      <c r="K437" s="2" t="s">
        <v>28</v>
      </c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3">
        <f ca="1" t="shared" si="30"/>
        <v>0.8137264283002423</v>
      </c>
      <c r="W437" s="2" t="s">
        <v>27</v>
      </c>
      <c r="X437" s="2" t="s">
        <v>28</v>
      </c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3">
        <f ca="1" t="shared" si="28"/>
        <v>0.45810673042182026</v>
      </c>
      <c r="AJ437" s="2" t="s">
        <v>27</v>
      </c>
      <c r="AK437" s="2" t="s">
        <v>28</v>
      </c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3">
        <f ca="1" t="shared" si="31"/>
        <v>1.1619173660767743</v>
      </c>
      <c r="AW437" s="2" t="s">
        <v>27</v>
      </c>
      <c r="AX437" s="2" t="s">
        <v>28</v>
      </c>
      <c r="AY437" s="2" t="str">
        <f t="shared" si="32"/>
        <v>EGEO1001090</v>
      </c>
      <c r="AZ437" s="7">
        <f t="shared" si="33"/>
        <v>0.0002986625068061022</v>
      </c>
    </row>
    <row r="438" spans="1:52" ht="16.5">
      <c r="A438" s="13">
        <v>41998</v>
      </c>
      <c r="B438" s="13"/>
      <c r="C438" s="6">
        <f ca="1" t="shared" si="27"/>
        <v>0.6585675623550682</v>
      </c>
      <c r="D438" s="13"/>
      <c r="E438" s="2" t="s">
        <v>1116</v>
      </c>
      <c r="F438" s="2"/>
      <c r="G438" s="2"/>
      <c r="H438" s="2"/>
      <c r="I438" s="3">
        <f ca="1" t="shared" si="29"/>
        <v>0.9394494535798761</v>
      </c>
      <c r="J438" s="2" t="s">
        <v>27</v>
      </c>
      <c r="K438" s="2" t="s">
        <v>28</v>
      </c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3">
        <f ca="1" t="shared" si="30"/>
        <v>0.2215596159257922</v>
      </c>
      <c r="W438" s="2" t="s">
        <v>27</v>
      </c>
      <c r="X438" s="2" t="s">
        <v>28</v>
      </c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3">
        <f ca="1" t="shared" si="28"/>
        <v>0.253522895014064</v>
      </c>
      <c r="AJ438" s="2" t="s">
        <v>27</v>
      </c>
      <c r="AK438" s="2" t="s">
        <v>28</v>
      </c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3">
        <f ca="1" t="shared" si="31"/>
        <v>2.0623977655829266</v>
      </c>
      <c r="AW438" s="2" t="s">
        <v>27</v>
      </c>
      <c r="AX438" s="2" t="s">
        <v>28</v>
      </c>
      <c r="AY438" s="2" t="str">
        <f t="shared" si="32"/>
        <v>EGEO1001100</v>
      </c>
      <c r="AZ438" s="7">
        <f t="shared" si="33"/>
        <v>0.0008139622435591187</v>
      </c>
    </row>
    <row r="439" spans="1:52" ht="16.5">
      <c r="A439" s="13">
        <v>41998</v>
      </c>
      <c r="B439" s="13"/>
      <c r="C439" s="6">
        <f ca="1" t="shared" si="27"/>
        <v>0.6588565543779318</v>
      </c>
      <c r="D439" s="13"/>
      <c r="E439" s="2" t="s">
        <v>1117</v>
      </c>
      <c r="F439" s="2"/>
      <c r="G439" s="2"/>
      <c r="H439" s="2"/>
      <c r="I439" s="3">
        <f ca="1" t="shared" si="29"/>
        <v>0.9394494535798761</v>
      </c>
      <c r="J439" s="2" t="s">
        <v>27</v>
      </c>
      <c r="K439" s="2" t="s">
        <v>28</v>
      </c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3">
        <f ca="1" t="shared" si="30"/>
        <v>0.41257507263028703</v>
      </c>
      <c r="W439" s="2" t="s">
        <v>27</v>
      </c>
      <c r="X439" s="2" t="s">
        <v>28</v>
      </c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3">
        <f ca="1" t="shared" si="28"/>
        <v>0.253522895014064</v>
      </c>
      <c r="AJ439" s="2" t="s">
        <v>27</v>
      </c>
      <c r="AK439" s="2" t="s">
        <v>28</v>
      </c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3">
        <f ca="1" t="shared" si="31"/>
        <v>0.8161124430919156</v>
      </c>
      <c r="AW439" s="2" t="s">
        <v>27</v>
      </c>
      <c r="AX439" s="2" t="s">
        <v>28</v>
      </c>
      <c r="AY439" s="2" t="str">
        <f t="shared" si="32"/>
        <v>EGEO1001100</v>
      </c>
      <c r="AZ439" s="7">
        <f t="shared" si="33"/>
        <v>0.00028899202286358783</v>
      </c>
    </row>
    <row r="440" spans="1:52" ht="16.5">
      <c r="A440" s="13">
        <v>41998</v>
      </c>
      <c r="B440" s="13"/>
      <c r="C440" s="6">
        <f ca="1" t="shared" si="27"/>
        <v>0.6597117427493157</v>
      </c>
      <c r="D440" s="13"/>
      <c r="E440" s="2" t="s">
        <v>1118</v>
      </c>
      <c r="F440" s="2"/>
      <c r="G440" s="2"/>
      <c r="H440" s="2"/>
      <c r="I440" s="3">
        <f ca="1" t="shared" si="29"/>
        <v>0.9001626451857647</v>
      </c>
      <c r="J440" s="2" t="s">
        <v>27</v>
      </c>
      <c r="K440" s="2" t="s">
        <v>28</v>
      </c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3">
        <f ca="1" t="shared" si="30"/>
        <v>0.0511125159376018</v>
      </c>
      <c r="W440" s="2" t="s">
        <v>27</v>
      </c>
      <c r="X440" s="2" t="s">
        <v>28</v>
      </c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3">
        <f ca="1" t="shared" si="28"/>
        <v>0.02813915259717481</v>
      </c>
      <c r="AJ440" s="2" t="s">
        <v>27</v>
      </c>
      <c r="AK440" s="2" t="s">
        <v>28</v>
      </c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3">
        <f ca="1" t="shared" si="31"/>
        <v>0.10525969112704185</v>
      </c>
      <c r="AW440" s="2" t="s">
        <v>27</v>
      </c>
      <c r="AX440" s="2" t="s">
        <v>28</v>
      </c>
      <c r="AY440" s="2" t="str">
        <f t="shared" si="32"/>
        <v>EGEO1001110</v>
      </c>
      <c r="AZ440" s="7">
        <f t="shared" si="33"/>
        <v>0.0008551883713838748</v>
      </c>
    </row>
    <row r="441" spans="1:52" ht="16.5">
      <c r="A441" s="13">
        <v>41998</v>
      </c>
      <c r="B441" s="13"/>
      <c r="C441" s="6">
        <f ca="1" t="shared" si="27"/>
        <v>0.6599546617187759</v>
      </c>
      <c r="D441" s="13"/>
      <c r="E441" s="2" t="s">
        <v>1119</v>
      </c>
      <c r="F441" s="2"/>
      <c r="G441" s="2"/>
      <c r="H441" s="2"/>
      <c r="I441" s="3">
        <f ca="1" t="shared" si="29"/>
        <v>0.9001626451857647</v>
      </c>
      <c r="J441" s="2" t="s">
        <v>27</v>
      </c>
      <c r="K441" s="2" t="s">
        <v>28</v>
      </c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3">
        <f ca="1" t="shared" si="30"/>
        <v>0.11731303879573796</v>
      </c>
      <c r="W441" s="2" t="s">
        <v>27</v>
      </c>
      <c r="X441" s="2" t="s">
        <v>28</v>
      </c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3">
        <f ca="1" t="shared" si="28"/>
        <v>0.02813915259717481</v>
      </c>
      <c r="AJ441" s="2" t="s">
        <v>27</v>
      </c>
      <c r="AK441" s="2" t="s">
        <v>28</v>
      </c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3">
        <f ca="1" t="shared" si="31"/>
        <v>0.0335621079595624</v>
      </c>
      <c r="AW441" s="2" t="s">
        <v>27</v>
      </c>
      <c r="AX441" s="2" t="s">
        <v>28</v>
      </c>
      <c r="AY441" s="2" t="str">
        <f t="shared" si="32"/>
        <v>EGEO1001110</v>
      </c>
      <c r="AZ441" s="7">
        <f t="shared" si="33"/>
        <v>0.0002429189694602707</v>
      </c>
    </row>
    <row r="442" spans="1:52" ht="16.5">
      <c r="A442" s="13">
        <v>41998</v>
      </c>
      <c r="B442" s="13"/>
      <c r="C442" s="6">
        <f ca="1" t="shared" si="27"/>
        <v>0.6602592976764522</v>
      </c>
      <c r="D442" s="13"/>
      <c r="E442" s="2" t="s">
        <v>1120</v>
      </c>
      <c r="F442" s="2"/>
      <c r="G442" s="2"/>
      <c r="H442" s="2"/>
      <c r="I442" s="3">
        <f ca="1" t="shared" si="29"/>
        <v>0.9001626451857647</v>
      </c>
      <c r="J442" s="2" t="s">
        <v>27</v>
      </c>
      <c r="K442" s="2" t="s">
        <v>28</v>
      </c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3">
        <f ca="1" t="shared" si="30"/>
        <v>1.3767444101815465</v>
      </c>
      <c r="W442" s="2" t="s">
        <v>27</v>
      </c>
      <c r="X442" s="2" t="s">
        <v>28</v>
      </c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3">
        <f ca="1" t="shared" si="28"/>
        <v>0.02813915259717481</v>
      </c>
      <c r="AJ442" s="2" t="s">
        <v>27</v>
      </c>
      <c r="AK442" s="2" t="s">
        <v>28</v>
      </c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3">
        <f ca="1" t="shared" si="31"/>
        <v>1.5703589980951416</v>
      </c>
      <c r="AW442" s="2" t="s">
        <v>27</v>
      </c>
      <c r="AX442" s="2" t="s">
        <v>28</v>
      </c>
      <c r="AY442" s="2" t="str">
        <f t="shared" si="32"/>
        <v>EGEO1001110</v>
      </c>
      <c r="AZ442" s="7">
        <f t="shared" si="33"/>
        <v>0.00030463595767626916</v>
      </c>
    </row>
    <row r="443" spans="1:52" ht="16.5">
      <c r="A443" s="13">
        <v>41998</v>
      </c>
      <c r="B443" s="13"/>
      <c r="C443" s="6">
        <f ca="1" t="shared" si="27"/>
        <v>0.660516242372348</v>
      </c>
      <c r="D443" s="13"/>
      <c r="E443" s="2" t="s">
        <v>1121</v>
      </c>
      <c r="F443" s="2"/>
      <c r="G443" s="2"/>
      <c r="H443" s="2"/>
      <c r="I443" s="3">
        <f ca="1" t="shared" si="29"/>
        <v>0.9001626451857647</v>
      </c>
      <c r="J443" s="2" t="s">
        <v>27</v>
      </c>
      <c r="K443" s="2" t="s">
        <v>28</v>
      </c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3">
        <f ca="1" t="shared" si="30"/>
        <v>0.30546249809686943</v>
      </c>
      <c r="W443" s="2" t="s">
        <v>27</v>
      </c>
      <c r="X443" s="2" t="s">
        <v>28</v>
      </c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3">
        <f ca="1" t="shared" si="28"/>
        <v>0.02813915259717481</v>
      </c>
      <c r="AJ443" s="2" t="s">
        <v>27</v>
      </c>
      <c r="AK443" s="2" t="s">
        <v>28</v>
      </c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3">
        <f ca="1" t="shared" si="31"/>
        <v>0.35323936826841856</v>
      </c>
      <c r="AW443" s="2" t="s">
        <v>27</v>
      </c>
      <c r="AX443" s="2" t="s">
        <v>28</v>
      </c>
      <c r="AY443" s="2" t="str">
        <f t="shared" si="32"/>
        <v>EGEO1001110</v>
      </c>
      <c r="AZ443" s="7">
        <f t="shared" si="33"/>
        <v>0.00025694469589576663</v>
      </c>
    </row>
    <row r="444" spans="1:52" ht="16.5">
      <c r="A444" s="13">
        <v>41998</v>
      </c>
      <c r="B444" s="13"/>
      <c r="C444" s="6">
        <f ca="1" t="shared" si="27"/>
        <v>0.6612196233221393</v>
      </c>
      <c r="D444" s="13"/>
      <c r="E444" s="2" t="s">
        <v>1122</v>
      </c>
      <c r="F444" s="2"/>
      <c r="G444" s="2"/>
      <c r="H444" s="2"/>
      <c r="I444" s="3">
        <f ca="1" t="shared" si="29"/>
        <v>0.21797680074800052</v>
      </c>
      <c r="J444" s="2" t="s">
        <v>27</v>
      </c>
      <c r="K444" s="2" t="s">
        <v>28</v>
      </c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3">
        <f ca="1" t="shared" si="30"/>
        <v>1.312518985101644</v>
      </c>
      <c r="W444" s="2" t="s">
        <v>27</v>
      </c>
      <c r="X444" s="2" t="s">
        <v>28</v>
      </c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3">
        <f ca="1" t="shared" si="28"/>
        <v>0.11638025424128728</v>
      </c>
      <c r="AJ444" s="2" t="s">
        <v>27</v>
      </c>
      <c r="AK444" s="2" t="s">
        <v>28</v>
      </c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3">
        <f ca="1" t="shared" si="31"/>
        <v>0.6904164719792837</v>
      </c>
      <c r="AW444" s="2" t="s">
        <v>27</v>
      </c>
      <c r="AX444" s="2" t="s">
        <v>28</v>
      </c>
      <c r="AY444" s="2" t="str">
        <f t="shared" si="32"/>
        <v>EGEO1001120</v>
      </c>
      <c r="AZ444" s="7">
        <f t="shared" si="33"/>
        <v>0.0007033809497913879</v>
      </c>
    </row>
    <row r="445" spans="1:52" ht="16.5">
      <c r="A445" s="13">
        <v>41998</v>
      </c>
      <c r="B445" s="13"/>
      <c r="C445" s="6">
        <f ca="1" t="shared" si="27"/>
        <v>0.6613959700664032</v>
      </c>
      <c r="D445" s="13"/>
      <c r="E445" s="2" t="s">
        <v>1123</v>
      </c>
      <c r="F445" s="2"/>
      <c r="G445" s="2"/>
      <c r="H445" s="2"/>
      <c r="I445" s="3">
        <f ca="1" t="shared" si="29"/>
        <v>0.21797680074800052</v>
      </c>
      <c r="J445" s="2" t="s">
        <v>27</v>
      </c>
      <c r="K445" s="2" t="s">
        <v>28</v>
      </c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3">
        <f ca="1" t="shared" si="30"/>
        <v>0.28005990527718616</v>
      </c>
      <c r="W445" s="2" t="s">
        <v>27</v>
      </c>
      <c r="X445" s="2" t="s">
        <v>28</v>
      </c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3">
        <f ca="1" t="shared" si="28"/>
        <v>0.11638025424128728</v>
      </c>
      <c r="AJ445" s="2" t="s">
        <v>27</v>
      </c>
      <c r="AK445" s="2" t="s">
        <v>28</v>
      </c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3">
        <f ca="1" t="shared" si="31"/>
        <v>0.7892708287252699</v>
      </c>
      <c r="AW445" s="2" t="s">
        <v>27</v>
      </c>
      <c r="AX445" s="2" t="s">
        <v>28</v>
      </c>
      <c r="AY445" s="2" t="str">
        <f t="shared" si="32"/>
        <v>EGEO1001120</v>
      </c>
      <c r="AZ445" s="7">
        <f t="shared" si="33"/>
        <v>0.00017634674426381114</v>
      </c>
    </row>
    <row r="446" spans="1:52" ht="16.5">
      <c r="A446" s="13">
        <v>41998</v>
      </c>
      <c r="B446" s="13"/>
      <c r="C446" s="6">
        <f ca="1" t="shared" si="27"/>
        <v>0.6616761550760553</v>
      </c>
      <c r="D446" s="13"/>
      <c r="E446" s="2" t="s">
        <v>1124</v>
      </c>
      <c r="F446" s="2"/>
      <c r="G446" s="2"/>
      <c r="H446" s="2"/>
      <c r="I446" s="3">
        <f ca="1" t="shared" si="29"/>
        <v>0.21797680074800052</v>
      </c>
      <c r="J446" s="2" t="s">
        <v>27</v>
      </c>
      <c r="K446" s="2" t="s">
        <v>28</v>
      </c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3">
        <f ca="1" t="shared" si="30"/>
        <v>1.5029763939503757</v>
      </c>
      <c r="W446" s="2" t="s">
        <v>27</v>
      </c>
      <c r="X446" s="2" t="s">
        <v>28</v>
      </c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3">
        <f ca="1" t="shared" si="28"/>
        <v>0.11638025424128728</v>
      </c>
      <c r="AJ446" s="2" t="s">
        <v>27</v>
      </c>
      <c r="AK446" s="2" t="s">
        <v>28</v>
      </c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3">
        <f ca="1" t="shared" si="31"/>
        <v>1.5359211469454652</v>
      </c>
      <c r="AW446" s="2" t="s">
        <v>27</v>
      </c>
      <c r="AX446" s="2" t="s">
        <v>28</v>
      </c>
      <c r="AY446" s="2" t="str">
        <f t="shared" si="32"/>
        <v>EGEO1001120</v>
      </c>
      <c r="AZ446" s="7">
        <f t="shared" si="33"/>
        <v>0.0002801850096521008</v>
      </c>
    </row>
    <row r="447" spans="1:52" ht="16.5">
      <c r="A447" s="13">
        <v>41998</v>
      </c>
      <c r="B447" s="13"/>
      <c r="C447" s="6">
        <f ca="1" t="shared" si="27"/>
        <v>0.661848181457544</v>
      </c>
      <c r="D447" s="13"/>
      <c r="E447" s="2" t="s">
        <v>1125</v>
      </c>
      <c r="F447" s="2"/>
      <c r="G447" s="2"/>
      <c r="H447" s="2"/>
      <c r="I447" s="3">
        <f ca="1" t="shared" si="29"/>
        <v>0.21797680074800052</v>
      </c>
      <c r="J447" s="2" t="s">
        <v>27</v>
      </c>
      <c r="K447" s="2" t="s">
        <v>28</v>
      </c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3">
        <f ca="1" t="shared" si="30"/>
        <v>0.5838317751826669</v>
      </c>
      <c r="W447" s="2" t="s">
        <v>27</v>
      </c>
      <c r="X447" s="2" t="s">
        <v>28</v>
      </c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3">
        <f ca="1" t="shared" si="28"/>
        <v>0.11638025424128728</v>
      </c>
      <c r="AJ447" s="2" t="s">
        <v>27</v>
      </c>
      <c r="AK447" s="2" t="s">
        <v>28</v>
      </c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3">
        <f ca="1" t="shared" si="31"/>
        <v>2.3383713461329165</v>
      </c>
      <c r="AW447" s="2" t="s">
        <v>27</v>
      </c>
      <c r="AX447" s="2" t="s">
        <v>28</v>
      </c>
      <c r="AY447" s="2" t="str">
        <f t="shared" si="32"/>
        <v>EGEO1001120</v>
      </c>
      <c r="AZ447" s="7">
        <f t="shared" si="33"/>
        <v>0.0001720263814887213</v>
      </c>
    </row>
    <row r="448" spans="1:52" ht="16.5">
      <c r="A448" s="13">
        <v>41998</v>
      </c>
      <c r="B448" s="13"/>
      <c r="C448" s="6">
        <f aca="true" ca="1" t="shared" si="34" ref="C448:C511">IF(AY448=AY447,C447+RAND()/5000+0.00012,C447+RAND()/5000+0.0007)</f>
        <v>0.6620963924844746</v>
      </c>
      <c r="D448" s="13"/>
      <c r="E448" s="2" t="s">
        <v>1126</v>
      </c>
      <c r="F448" s="2"/>
      <c r="G448" s="2"/>
      <c r="H448" s="2"/>
      <c r="I448" s="3">
        <f ca="1" t="shared" si="29"/>
        <v>0.21797680074800052</v>
      </c>
      <c r="J448" s="2" t="s">
        <v>27</v>
      </c>
      <c r="K448" s="2" t="s">
        <v>28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3">
        <f ca="1" t="shared" si="30"/>
        <v>0.6572517051563791</v>
      </c>
      <c r="W448" s="2" t="s">
        <v>27</v>
      </c>
      <c r="X448" s="2" t="s">
        <v>28</v>
      </c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3">
        <f ca="1" t="shared" si="28"/>
        <v>0.11638025424128728</v>
      </c>
      <c r="AJ448" s="2" t="s">
        <v>27</v>
      </c>
      <c r="AK448" s="2" t="s">
        <v>28</v>
      </c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3">
        <f ca="1" t="shared" si="31"/>
        <v>1.4189712411022095</v>
      </c>
      <c r="AW448" s="2" t="s">
        <v>27</v>
      </c>
      <c r="AX448" s="2" t="s">
        <v>28</v>
      </c>
      <c r="AY448" s="2" t="str">
        <f t="shared" si="32"/>
        <v>EGEO1001120</v>
      </c>
      <c r="AZ448" s="7">
        <f t="shared" si="33"/>
        <v>0.0002482110269306226</v>
      </c>
    </row>
    <row r="449" spans="1:52" ht="16.5">
      <c r="A449" s="13">
        <v>41998</v>
      </c>
      <c r="B449" s="13"/>
      <c r="C449" s="6">
        <f ca="1" t="shared" si="34"/>
        <v>0.662223139536988</v>
      </c>
      <c r="D449" s="13"/>
      <c r="E449" s="2" t="s">
        <v>1127</v>
      </c>
      <c r="F449" s="2"/>
      <c r="G449" s="2"/>
      <c r="H449" s="2"/>
      <c r="I449" s="3">
        <f ca="1" t="shared" si="29"/>
        <v>0.21797680074800052</v>
      </c>
      <c r="J449" s="2" t="s">
        <v>27</v>
      </c>
      <c r="K449" s="2" t="s">
        <v>28</v>
      </c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3">
        <f ca="1" t="shared" si="30"/>
        <v>1.8785104371015109</v>
      </c>
      <c r="W449" s="2" t="s">
        <v>27</v>
      </c>
      <c r="X449" s="2" t="s">
        <v>28</v>
      </c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3">
        <f ca="1" t="shared" si="28"/>
        <v>0.11638025424128728</v>
      </c>
      <c r="AJ449" s="2" t="s">
        <v>27</v>
      </c>
      <c r="AK449" s="2" t="s">
        <v>28</v>
      </c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3">
        <f ca="1" t="shared" si="31"/>
        <v>0.9296451018885358</v>
      </c>
      <c r="AW449" s="2" t="s">
        <v>27</v>
      </c>
      <c r="AX449" s="2" t="s">
        <v>28</v>
      </c>
      <c r="AY449" s="2" t="str">
        <f t="shared" si="32"/>
        <v>EGEO1001120</v>
      </c>
      <c r="AZ449" s="7">
        <f t="shared" si="33"/>
        <v>0.00012674705251336515</v>
      </c>
    </row>
    <row r="450" spans="1:52" ht="16.5">
      <c r="A450" s="13">
        <v>41998</v>
      </c>
      <c r="B450" s="13"/>
      <c r="C450" s="6">
        <f ca="1" t="shared" si="34"/>
        <v>0.6624890244434493</v>
      </c>
      <c r="D450" s="13"/>
      <c r="E450" s="2" t="s">
        <v>1128</v>
      </c>
      <c r="F450" s="2"/>
      <c r="G450" s="2"/>
      <c r="H450" s="2"/>
      <c r="I450" s="3">
        <f ca="1" t="shared" si="29"/>
        <v>0.21797680074800052</v>
      </c>
      <c r="J450" s="2" t="s">
        <v>27</v>
      </c>
      <c r="K450" s="2" t="s">
        <v>28</v>
      </c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3">
        <f ca="1" t="shared" si="30"/>
        <v>1.2007390712861366</v>
      </c>
      <c r="W450" s="2" t="s">
        <v>27</v>
      </c>
      <c r="X450" s="2" t="s">
        <v>28</v>
      </c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3">
        <f ca="1" t="shared" si="28"/>
        <v>0.11638025424128728</v>
      </c>
      <c r="AJ450" s="2" t="s">
        <v>27</v>
      </c>
      <c r="AK450" s="2" t="s">
        <v>28</v>
      </c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3">
        <f ca="1" t="shared" si="31"/>
        <v>0.40110513351134713</v>
      </c>
      <c r="AW450" s="2" t="s">
        <v>27</v>
      </c>
      <c r="AX450" s="2" t="s">
        <v>28</v>
      </c>
      <c r="AY450" s="2" t="str">
        <f t="shared" si="32"/>
        <v>EGEO1001120</v>
      </c>
      <c r="AZ450" s="7">
        <f t="shared" si="33"/>
        <v>0.00026588490646128893</v>
      </c>
    </row>
    <row r="451" spans="1:52" ht="16.5">
      <c r="A451" s="13">
        <v>41998</v>
      </c>
      <c r="B451" s="13"/>
      <c r="C451" s="6">
        <f ca="1" t="shared" si="34"/>
        <v>0.6627112141881735</v>
      </c>
      <c r="D451" s="13"/>
      <c r="E451" s="2" t="s">
        <v>1129</v>
      </c>
      <c r="F451" s="2"/>
      <c r="G451" s="2"/>
      <c r="H451" s="2"/>
      <c r="I451" s="3">
        <f ca="1" t="shared" si="29"/>
        <v>0.21797680074800052</v>
      </c>
      <c r="J451" s="2" t="s">
        <v>27</v>
      </c>
      <c r="K451" s="2" t="s">
        <v>28</v>
      </c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3">
        <f ca="1" t="shared" si="30"/>
        <v>0.014699826336090016</v>
      </c>
      <c r="W451" s="2" t="s">
        <v>27</v>
      </c>
      <c r="X451" s="2" t="s">
        <v>28</v>
      </c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3">
        <f ca="1" t="shared" si="28"/>
        <v>0.11638025424128728</v>
      </c>
      <c r="AJ451" s="2" t="s">
        <v>27</v>
      </c>
      <c r="AK451" s="2" t="s">
        <v>28</v>
      </c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3">
        <f ca="1" t="shared" si="31"/>
        <v>0.45453656363678563</v>
      </c>
      <c r="AW451" s="2" t="s">
        <v>27</v>
      </c>
      <c r="AX451" s="2" t="s">
        <v>28</v>
      </c>
      <c r="AY451" s="2" t="str">
        <f t="shared" si="32"/>
        <v>EGEO1001120</v>
      </c>
      <c r="AZ451" s="7">
        <f t="shared" si="33"/>
        <v>0.0002221897447242105</v>
      </c>
    </row>
    <row r="452" spans="1:52" ht="16.5">
      <c r="A452" s="13">
        <v>41998</v>
      </c>
      <c r="B452" s="13"/>
      <c r="C452" s="6">
        <f ca="1" t="shared" si="34"/>
        <v>0.6635553324400865</v>
      </c>
      <c r="D452" s="13"/>
      <c r="E452" s="2" t="s">
        <v>1130</v>
      </c>
      <c r="F452" s="2"/>
      <c r="G452" s="2"/>
      <c r="H452" s="2"/>
      <c r="I452" s="3">
        <f ca="1" t="shared" si="29"/>
        <v>0.6913711363380681</v>
      </c>
      <c r="J452" s="2" t="s">
        <v>27</v>
      </c>
      <c r="K452" s="2" t="s">
        <v>28</v>
      </c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3">
        <f ca="1" t="shared" si="30"/>
        <v>0.5230151229565636</v>
      </c>
      <c r="W452" s="2" t="s">
        <v>27</v>
      </c>
      <c r="X452" s="2" t="s">
        <v>28</v>
      </c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3">
        <f ca="1" t="shared" si="28"/>
        <v>0.3439266851894609</v>
      </c>
      <c r="AJ452" s="2" t="s">
        <v>27</v>
      </c>
      <c r="AK452" s="2" t="s">
        <v>28</v>
      </c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3">
        <f ca="1" t="shared" si="31"/>
        <v>1.017753663840471</v>
      </c>
      <c r="AW452" s="2" t="s">
        <v>27</v>
      </c>
      <c r="AX452" s="2" t="s">
        <v>28</v>
      </c>
      <c r="AY452" s="2" t="str">
        <f t="shared" si="32"/>
        <v>EGEO1001130</v>
      </c>
      <c r="AZ452" s="7">
        <f t="shared" si="33"/>
        <v>0.0008441182519129953</v>
      </c>
    </row>
    <row r="453" spans="1:52" ht="16.5">
      <c r="A453" s="13">
        <v>41998</v>
      </c>
      <c r="B453" s="13"/>
      <c r="C453" s="6">
        <f ca="1" t="shared" si="34"/>
        <v>0.6644351425445831</v>
      </c>
      <c r="D453" s="13"/>
      <c r="E453" s="2" t="s">
        <v>1131</v>
      </c>
      <c r="F453" s="2"/>
      <c r="G453" s="2"/>
      <c r="H453" s="2"/>
      <c r="I453" s="3">
        <f ca="1" t="shared" si="29"/>
        <v>0.4256898780169378</v>
      </c>
      <c r="J453" s="2" t="s">
        <v>27</v>
      </c>
      <c r="K453" s="2" t="s">
        <v>28</v>
      </c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3">
        <f ca="1" t="shared" si="30"/>
        <v>1.6068166174990592</v>
      </c>
      <c r="W453" s="2" t="s">
        <v>27</v>
      </c>
      <c r="X453" s="2" t="s">
        <v>28</v>
      </c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3">
        <f ca="1" t="shared" si="28"/>
        <v>0.8404887981041127</v>
      </c>
      <c r="AJ453" s="2" t="s">
        <v>27</v>
      </c>
      <c r="AK453" s="2" t="s">
        <v>28</v>
      </c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3">
        <f ca="1" t="shared" si="31"/>
        <v>2.023889077641221</v>
      </c>
      <c r="AW453" s="2" t="s">
        <v>27</v>
      </c>
      <c r="AX453" s="2" t="s">
        <v>28</v>
      </c>
      <c r="AY453" s="2" t="str">
        <f t="shared" si="32"/>
        <v>EGEO1001140</v>
      </c>
      <c r="AZ453" s="7">
        <f t="shared" si="33"/>
        <v>0.00087981010449667</v>
      </c>
    </row>
    <row r="454" spans="1:52" ht="16.5">
      <c r="A454" s="13">
        <v>41998</v>
      </c>
      <c r="B454" s="13"/>
      <c r="C454" s="6">
        <f ca="1" t="shared" si="34"/>
        <v>0.664737550837916</v>
      </c>
      <c r="D454" s="13"/>
      <c r="E454" s="2" t="s">
        <v>1132</v>
      </c>
      <c r="F454" s="2"/>
      <c r="G454" s="2"/>
      <c r="H454" s="2"/>
      <c r="I454" s="3">
        <f ca="1" t="shared" si="29"/>
        <v>0.4256898780169378</v>
      </c>
      <c r="J454" s="2" t="s">
        <v>27</v>
      </c>
      <c r="K454" s="2" t="s">
        <v>28</v>
      </c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3">
        <f ca="1" t="shared" si="30"/>
        <v>0.08233368235325456</v>
      </c>
      <c r="W454" s="2" t="s">
        <v>27</v>
      </c>
      <c r="X454" s="2" t="s">
        <v>28</v>
      </c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3">
        <f ca="1" t="shared" si="28"/>
        <v>0.8404887981041127</v>
      </c>
      <c r="AJ454" s="2" t="s">
        <v>27</v>
      </c>
      <c r="AK454" s="2" t="s">
        <v>28</v>
      </c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3">
        <f ca="1" t="shared" si="31"/>
        <v>0.755855210029884</v>
      </c>
      <c r="AW454" s="2" t="s">
        <v>27</v>
      </c>
      <c r="AX454" s="2" t="s">
        <v>28</v>
      </c>
      <c r="AY454" s="2" t="str">
        <f t="shared" si="32"/>
        <v>EGEO1001140</v>
      </c>
      <c r="AZ454" s="7">
        <f t="shared" si="33"/>
        <v>0.00030240829333283425</v>
      </c>
    </row>
    <row r="455" spans="1:52" ht="16.5">
      <c r="A455" s="13">
        <v>41998</v>
      </c>
      <c r="B455" s="13"/>
      <c r="C455" s="6">
        <f ca="1" t="shared" si="34"/>
        <v>0.6655085631878231</v>
      </c>
      <c r="D455" s="13"/>
      <c r="E455" s="2" t="s">
        <v>1133</v>
      </c>
      <c r="F455" s="2"/>
      <c r="G455" s="2"/>
      <c r="H455" s="2"/>
      <c r="I455" s="3">
        <f ca="1" t="shared" si="29"/>
        <v>0.9873941308036438</v>
      </c>
      <c r="J455" s="2" t="s">
        <v>27</v>
      </c>
      <c r="K455" s="2" t="s">
        <v>28</v>
      </c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3">
        <f ca="1" t="shared" si="30"/>
        <v>0.8205101763202651</v>
      </c>
      <c r="W455" s="2" t="s">
        <v>27</v>
      </c>
      <c r="X455" s="2" t="s">
        <v>28</v>
      </c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3">
        <f ca="1" t="shared" si="28"/>
        <v>0.9827041723523124</v>
      </c>
      <c r="AJ455" s="2" t="s">
        <v>27</v>
      </c>
      <c r="AK455" s="2" t="s">
        <v>28</v>
      </c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3">
        <f ca="1" t="shared" si="31"/>
        <v>2.047274312603268</v>
      </c>
      <c r="AW455" s="2" t="s">
        <v>27</v>
      </c>
      <c r="AX455" s="2" t="s">
        <v>28</v>
      </c>
      <c r="AY455" s="2" t="str">
        <f t="shared" si="32"/>
        <v>EGEO1001150</v>
      </c>
      <c r="AZ455" s="7">
        <f t="shared" si="33"/>
        <v>0.0007710123499071742</v>
      </c>
    </row>
    <row r="456" spans="1:52" ht="16.5">
      <c r="A456" s="13">
        <v>41998</v>
      </c>
      <c r="B456" s="13"/>
      <c r="C456" s="6">
        <f ca="1" t="shared" si="34"/>
        <v>0.665778049470152</v>
      </c>
      <c r="D456" s="13"/>
      <c r="E456" s="2" t="s">
        <v>1134</v>
      </c>
      <c r="F456" s="2"/>
      <c r="G456" s="2"/>
      <c r="H456" s="2"/>
      <c r="I456" s="3">
        <f ca="1" t="shared" si="29"/>
        <v>0.9873941308036438</v>
      </c>
      <c r="J456" s="2" t="s">
        <v>27</v>
      </c>
      <c r="K456" s="2" t="s">
        <v>28</v>
      </c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3">
        <f ca="1" t="shared" si="30"/>
        <v>0.730859529234964</v>
      </c>
      <c r="W456" s="2" t="s">
        <v>27</v>
      </c>
      <c r="X456" s="2" t="s">
        <v>28</v>
      </c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3">
        <f ca="1" t="shared" si="28"/>
        <v>0.9827041723523124</v>
      </c>
      <c r="AJ456" s="2" t="s">
        <v>27</v>
      </c>
      <c r="AK456" s="2" t="s">
        <v>28</v>
      </c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3">
        <f ca="1" t="shared" si="31"/>
        <v>1.4688647500545962</v>
      </c>
      <c r="AW456" s="2" t="s">
        <v>27</v>
      </c>
      <c r="AX456" s="2" t="s">
        <v>28</v>
      </c>
      <c r="AY456" s="2" t="str">
        <f t="shared" si="32"/>
        <v>EGEO1001150</v>
      </c>
      <c r="AZ456" s="7">
        <f t="shared" si="33"/>
        <v>0.00026948628232881244</v>
      </c>
    </row>
    <row r="457" spans="1:52" ht="16.5">
      <c r="A457" s="13">
        <v>41998</v>
      </c>
      <c r="B457" s="13"/>
      <c r="C457" s="6">
        <f ca="1" t="shared" si="34"/>
        <v>0.666033487437668</v>
      </c>
      <c r="D457" s="13"/>
      <c r="E457" s="2" t="s">
        <v>1135</v>
      </c>
      <c r="F457" s="2"/>
      <c r="G457" s="2"/>
      <c r="H457" s="2"/>
      <c r="I457" s="3">
        <f ca="1" t="shared" si="29"/>
        <v>0.9873941308036438</v>
      </c>
      <c r="J457" s="2" t="s">
        <v>27</v>
      </c>
      <c r="K457" s="2" t="s">
        <v>28</v>
      </c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3">
        <f ca="1" t="shared" si="30"/>
        <v>1.2278911031453918</v>
      </c>
      <c r="W457" s="2" t="s">
        <v>27</v>
      </c>
      <c r="X457" s="2" t="s">
        <v>28</v>
      </c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3">
        <f ca="1" t="shared" si="28"/>
        <v>0.9827041723523124</v>
      </c>
      <c r="AJ457" s="2" t="s">
        <v>27</v>
      </c>
      <c r="AK457" s="2" t="s">
        <v>28</v>
      </c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3">
        <f ca="1" t="shared" si="31"/>
        <v>0.514634833271041</v>
      </c>
      <c r="AW457" s="2" t="s">
        <v>27</v>
      </c>
      <c r="AX457" s="2" t="s">
        <v>28</v>
      </c>
      <c r="AY457" s="2" t="str">
        <f t="shared" si="32"/>
        <v>EGEO1001150</v>
      </c>
      <c r="AZ457" s="7">
        <f t="shared" si="33"/>
        <v>0.00025543796751603676</v>
      </c>
    </row>
    <row r="458" spans="1:52" ht="16.5">
      <c r="A458" s="13">
        <v>41998</v>
      </c>
      <c r="B458" s="13"/>
      <c r="C458" s="6">
        <f ca="1" t="shared" si="34"/>
        <v>0.6662731907303507</v>
      </c>
      <c r="D458" s="13"/>
      <c r="E458" s="2" t="s">
        <v>1136</v>
      </c>
      <c r="F458" s="2"/>
      <c r="G458" s="2"/>
      <c r="H458" s="2"/>
      <c r="I458" s="3">
        <f ca="1" t="shared" si="29"/>
        <v>0.9873941308036438</v>
      </c>
      <c r="J458" s="2" t="s">
        <v>27</v>
      </c>
      <c r="K458" s="2" t="s">
        <v>28</v>
      </c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3">
        <f ca="1" t="shared" si="30"/>
        <v>0.6148115671048342</v>
      </c>
      <c r="W458" s="2" t="s">
        <v>27</v>
      </c>
      <c r="X458" s="2" t="s">
        <v>28</v>
      </c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3">
        <f ca="1" t="shared" si="28"/>
        <v>0.9827041723523124</v>
      </c>
      <c r="AJ458" s="2" t="s">
        <v>27</v>
      </c>
      <c r="AK458" s="2" t="s">
        <v>28</v>
      </c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3">
        <f ca="1" t="shared" si="31"/>
        <v>0.7933428060273836</v>
      </c>
      <c r="AW458" s="2" t="s">
        <v>27</v>
      </c>
      <c r="AX458" s="2" t="s">
        <v>28</v>
      </c>
      <c r="AY458" s="2" t="str">
        <f t="shared" si="32"/>
        <v>EGEO1001150</v>
      </c>
      <c r="AZ458" s="7">
        <f t="shared" si="33"/>
        <v>0.00023970329268274693</v>
      </c>
    </row>
    <row r="459" spans="1:52" ht="16.5">
      <c r="A459" s="13">
        <v>41998</v>
      </c>
      <c r="B459" s="13"/>
      <c r="C459" s="6">
        <f ca="1" t="shared" si="34"/>
        <v>0.6669785356506855</v>
      </c>
      <c r="D459" s="13"/>
      <c r="E459" s="2" t="s">
        <v>1137</v>
      </c>
      <c r="F459" s="2"/>
      <c r="G459" s="2"/>
      <c r="H459" s="2"/>
      <c r="I459" s="3">
        <f ca="1" t="shared" si="29"/>
        <v>0.1738951833846829</v>
      </c>
      <c r="J459" s="2" t="s">
        <v>27</v>
      </c>
      <c r="K459" s="2" t="s">
        <v>28</v>
      </c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3">
        <f ca="1" t="shared" si="30"/>
        <v>1.8225218046694205</v>
      </c>
      <c r="W459" s="2" t="s">
        <v>27</v>
      </c>
      <c r="X459" s="2" t="s">
        <v>28</v>
      </c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3">
        <f ca="1" t="shared" si="28"/>
        <v>0.8436666298840354</v>
      </c>
      <c r="AJ459" s="2" t="s">
        <v>27</v>
      </c>
      <c r="AK459" s="2" t="s">
        <v>28</v>
      </c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3">
        <f ca="1" t="shared" si="31"/>
        <v>2.2417986115968263</v>
      </c>
      <c r="AW459" s="2" t="s">
        <v>27</v>
      </c>
      <c r="AX459" s="2" t="s">
        <v>28</v>
      </c>
      <c r="AY459" s="2" t="str">
        <f t="shared" si="32"/>
        <v>EGEO1001160</v>
      </c>
      <c r="AZ459" s="7">
        <f t="shared" si="33"/>
        <v>0.000705344920334805</v>
      </c>
    </row>
    <row r="460" spans="1:52" ht="16.5">
      <c r="A460" s="13">
        <v>41998</v>
      </c>
      <c r="B460" s="13"/>
      <c r="C460" s="6">
        <f ca="1" t="shared" si="34"/>
        <v>0.6672756865340909</v>
      </c>
      <c r="D460" s="13"/>
      <c r="E460" s="2" t="s">
        <v>1138</v>
      </c>
      <c r="F460" s="2"/>
      <c r="G460" s="2"/>
      <c r="H460" s="2"/>
      <c r="I460" s="3">
        <f ca="1" t="shared" si="29"/>
        <v>0.1738951833846829</v>
      </c>
      <c r="J460" s="2" t="s">
        <v>27</v>
      </c>
      <c r="K460" s="2" t="s">
        <v>28</v>
      </c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3">
        <f ca="1" t="shared" si="30"/>
        <v>0.6801109610387144</v>
      </c>
      <c r="W460" s="2" t="s">
        <v>27</v>
      </c>
      <c r="X460" s="2" t="s">
        <v>28</v>
      </c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3">
        <f ca="1" t="shared" si="28"/>
        <v>0.8436666298840354</v>
      </c>
      <c r="AJ460" s="2" t="s">
        <v>27</v>
      </c>
      <c r="AK460" s="2" t="s">
        <v>28</v>
      </c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3">
        <f ca="1" t="shared" si="31"/>
        <v>1.0692987188274874</v>
      </c>
      <c r="AW460" s="2" t="s">
        <v>27</v>
      </c>
      <c r="AX460" s="2" t="s">
        <v>28</v>
      </c>
      <c r="AY460" s="2" t="str">
        <f t="shared" si="32"/>
        <v>EGEO1001160</v>
      </c>
      <c r="AZ460" s="7">
        <f t="shared" si="33"/>
        <v>0.00029715088340531715</v>
      </c>
    </row>
    <row r="461" spans="1:52" ht="16.5">
      <c r="A461" s="13">
        <v>41998</v>
      </c>
      <c r="B461" s="13"/>
      <c r="C461" s="6">
        <f ca="1" t="shared" si="34"/>
        <v>0.6675132730764207</v>
      </c>
      <c r="D461" s="13"/>
      <c r="E461" s="2" t="s">
        <v>1139</v>
      </c>
      <c r="F461" s="2"/>
      <c r="G461" s="2"/>
      <c r="H461" s="2"/>
      <c r="I461" s="3">
        <f ca="1" t="shared" si="29"/>
        <v>0.1738951833846829</v>
      </c>
      <c r="J461" s="2" t="s">
        <v>27</v>
      </c>
      <c r="K461" s="2" t="s">
        <v>28</v>
      </c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3">
        <f ca="1" t="shared" si="30"/>
        <v>1.3407786773982537</v>
      </c>
      <c r="W461" s="2" t="s">
        <v>27</v>
      </c>
      <c r="X461" s="2" t="s">
        <v>28</v>
      </c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3">
        <f ca="1" t="shared" si="28"/>
        <v>0.8436666298840354</v>
      </c>
      <c r="AJ461" s="2" t="s">
        <v>27</v>
      </c>
      <c r="AK461" s="2" t="s">
        <v>28</v>
      </c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3">
        <f ca="1" t="shared" si="31"/>
        <v>0.5631985303023993</v>
      </c>
      <c r="AW461" s="2" t="s">
        <v>27</v>
      </c>
      <c r="AX461" s="2" t="s">
        <v>28</v>
      </c>
      <c r="AY461" s="2" t="str">
        <f t="shared" si="32"/>
        <v>EGEO1001160</v>
      </c>
      <c r="AZ461" s="7">
        <f t="shared" si="33"/>
        <v>0.00023758654232985954</v>
      </c>
    </row>
    <row r="462" spans="1:52" ht="16.5">
      <c r="A462" s="13">
        <v>41998</v>
      </c>
      <c r="B462" s="13"/>
      <c r="C462" s="6">
        <f ca="1" t="shared" si="34"/>
        <v>0.6678227983632697</v>
      </c>
      <c r="D462" s="13"/>
      <c r="E462" s="2" t="s">
        <v>1140</v>
      </c>
      <c r="F462" s="2"/>
      <c r="G462" s="2"/>
      <c r="H462" s="2"/>
      <c r="I462" s="3">
        <f ca="1" t="shared" si="29"/>
        <v>0.1738951833846829</v>
      </c>
      <c r="J462" s="2" t="s">
        <v>27</v>
      </c>
      <c r="K462" s="2" t="s">
        <v>28</v>
      </c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3">
        <f ca="1" t="shared" si="30"/>
        <v>1.4382732071084594</v>
      </c>
      <c r="W462" s="2" t="s">
        <v>27</v>
      </c>
      <c r="X462" s="2" t="s">
        <v>28</v>
      </c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3">
        <f ca="1" t="shared" si="28"/>
        <v>0.8436666298840354</v>
      </c>
      <c r="AJ462" s="2" t="s">
        <v>27</v>
      </c>
      <c r="AK462" s="2" t="s">
        <v>28</v>
      </c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3">
        <f ca="1" t="shared" si="31"/>
        <v>1.8588331964535827</v>
      </c>
      <c r="AW462" s="2" t="s">
        <v>27</v>
      </c>
      <c r="AX462" s="2" t="s">
        <v>28</v>
      </c>
      <c r="AY462" s="2" t="str">
        <f t="shared" si="32"/>
        <v>EGEO1001160</v>
      </c>
      <c r="AZ462" s="7">
        <f t="shared" si="33"/>
        <v>0.0003095252868490217</v>
      </c>
    </row>
    <row r="463" spans="1:52" ht="16.5">
      <c r="A463" s="13">
        <v>41998</v>
      </c>
      <c r="B463" s="13"/>
      <c r="C463" s="6">
        <f ca="1" t="shared" si="34"/>
        <v>0.6680451999951927</v>
      </c>
      <c r="D463" s="13"/>
      <c r="E463" s="2" t="s">
        <v>1141</v>
      </c>
      <c r="F463" s="2"/>
      <c r="G463" s="2"/>
      <c r="H463" s="2"/>
      <c r="I463" s="3">
        <f ca="1" t="shared" si="29"/>
        <v>0.1738951833846829</v>
      </c>
      <c r="J463" s="2" t="s">
        <v>27</v>
      </c>
      <c r="K463" s="2" t="s">
        <v>28</v>
      </c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3">
        <f ca="1" t="shared" si="30"/>
        <v>1.4510249325710496</v>
      </c>
      <c r="W463" s="2" t="s">
        <v>27</v>
      </c>
      <c r="X463" s="2" t="s">
        <v>28</v>
      </c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3">
        <f ca="1" t="shared" si="28"/>
        <v>0.8436666298840354</v>
      </c>
      <c r="AJ463" s="2" t="s">
        <v>27</v>
      </c>
      <c r="AK463" s="2" t="s">
        <v>28</v>
      </c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3">
        <f ca="1" t="shared" si="31"/>
        <v>1.3183058066921822</v>
      </c>
      <c r="AW463" s="2" t="s">
        <v>27</v>
      </c>
      <c r="AX463" s="2" t="s">
        <v>28</v>
      </c>
      <c r="AY463" s="2" t="str">
        <f t="shared" si="32"/>
        <v>EGEO1001160</v>
      </c>
      <c r="AZ463" s="7">
        <f t="shared" si="33"/>
        <v>0.0002224016319229971</v>
      </c>
    </row>
    <row r="464" spans="1:52" ht="16.5">
      <c r="A464" s="13">
        <v>41998</v>
      </c>
      <c r="B464" s="13"/>
      <c r="C464" s="6">
        <f ca="1" t="shared" si="34"/>
        <v>0.6687989200280366</v>
      </c>
      <c r="D464" s="13"/>
      <c r="E464" s="2" t="s">
        <v>1142</v>
      </c>
      <c r="F464" s="2"/>
      <c r="G464" s="2"/>
      <c r="H464" s="2"/>
      <c r="I464" s="3">
        <f ca="1" t="shared" si="29"/>
        <v>0.5142686196094433</v>
      </c>
      <c r="J464" s="2" t="s">
        <v>27</v>
      </c>
      <c r="K464" s="2" t="s">
        <v>28</v>
      </c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3">
        <f ca="1" t="shared" si="30"/>
        <v>1.7370489471694945</v>
      </c>
      <c r="W464" s="2" t="s">
        <v>27</v>
      </c>
      <c r="X464" s="2" t="s">
        <v>28</v>
      </c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3">
        <f ca="1" t="shared" si="28"/>
        <v>0.044030265853599815</v>
      </c>
      <c r="AJ464" s="2" t="s">
        <v>27</v>
      </c>
      <c r="AK464" s="2" t="s">
        <v>28</v>
      </c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3">
        <f ca="1" t="shared" si="31"/>
        <v>0.1964750751434387</v>
      </c>
      <c r="AW464" s="2" t="s">
        <v>27</v>
      </c>
      <c r="AX464" s="2" t="s">
        <v>28</v>
      </c>
      <c r="AY464" s="2" t="str">
        <f t="shared" si="32"/>
        <v>EGEO1001170</v>
      </c>
      <c r="AZ464" s="7">
        <f t="shared" si="33"/>
        <v>0.0007537200328439075</v>
      </c>
    </row>
    <row r="465" spans="1:52" ht="16.5">
      <c r="A465" s="13">
        <v>41998</v>
      </c>
      <c r="B465" s="13"/>
      <c r="C465" s="6">
        <f ca="1" t="shared" si="34"/>
        <v>0.6689435784240471</v>
      </c>
      <c r="D465" s="13"/>
      <c r="E465" s="2" t="s">
        <v>1143</v>
      </c>
      <c r="F465" s="2"/>
      <c r="G465" s="2"/>
      <c r="H465" s="2"/>
      <c r="I465" s="3">
        <f ca="1" t="shared" si="29"/>
        <v>0.5142686196094433</v>
      </c>
      <c r="J465" s="2" t="s">
        <v>27</v>
      </c>
      <c r="K465" s="2" t="s">
        <v>28</v>
      </c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3">
        <f ca="1" t="shared" si="30"/>
        <v>1.3748598683918258</v>
      </c>
      <c r="W465" s="2" t="s">
        <v>27</v>
      </c>
      <c r="X465" s="2" t="s">
        <v>28</v>
      </c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3">
        <f ca="1" t="shared" si="28"/>
        <v>0.044030265853599815</v>
      </c>
      <c r="AJ465" s="2" t="s">
        <v>27</v>
      </c>
      <c r="AK465" s="2" t="s">
        <v>28</v>
      </c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3">
        <f ca="1" t="shared" si="31"/>
        <v>2.234435410003916</v>
      </c>
      <c r="AW465" s="2" t="s">
        <v>27</v>
      </c>
      <c r="AX465" s="2" t="s">
        <v>28</v>
      </c>
      <c r="AY465" s="2" t="str">
        <f t="shared" si="32"/>
        <v>EGEO1001170</v>
      </c>
      <c r="AZ465" s="7">
        <f t="shared" si="33"/>
        <v>0.00014465839601041086</v>
      </c>
    </row>
    <row r="466" spans="1:52" ht="16.5">
      <c r="A466" s="13">
        <v>41998</v>
      </c>
      <c r="B466" s="13"/>
      <c r="C466" s="6">
        <f ca="1" t="shared" si="34"/>
        <v>0.6692367166988121</v>
      </c>
      <c r="D466" s="13"/>
      <c r="E466" s="2" t="s">
        <v>1144</v>
      </c>
      <c r="F466" s="2"/>
      <c r="G466" s="2"/>
      <c r="H466" s="2"/>
      <c r="I466" s="3">
        <f ca="1" t="shared" si="29"/>
        <v>0.5142686196094433</v>
      </c>
      <c r="J466" s="2" t="s">
        <v>27</v>
      </c>
      <c r="K466" s="2" t="s">
        <v>28</v>
      </c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3">
        <f ca="1" t="shared" si="30"/>
        <v>1.9036483297435396</v>
      </c>
      <c r="W466" s="2" t="s">
        <v>27</v>
      </c>
      <c r="X466" s="2" t="s">
        <v>28</v>
      </c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3">
        <f ca="1" t="shared" si="28"/>
        <v>0.044030265853599815</v>
      </c>
      <c r="AJ466" s="2" t="s">
        <v>27</v>
      </c>
      <c r="AK466" s="2" t="s">
        <v>28</v>
      </c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3">
        <f ca="1" t="shared" si="31"/>
        <v>0.8738359663781061</v>
      </c>
      <c r="AW466" s="2" t="s">
        <v>27</v>
      </c>
      <c r="AX466" s="2" t="s">
        <v>28</v>
      </c>
      <c r="AY466" s="2" t="str">
        <f t="shared" si="32"/>
        <v>EGEO1001170</v>
      </c>
      <c r="AZ466" s="7">
        <f t="shared" si="33"/>
        <v>0.00029313827476507015</v>
      </c>
    </row>
    <row r="467" spans="1:52" ht="16.5">
      <c r="A467" s="13">
        <v>41998</v>
      </c>
      <c r="B467" s="13"/>
      <c r="C467" s="6">
        <f ca="1" t="shared" si="34"/>
        <v>0.669406312830818</v>
      </c>
      <c r="D467" s="13"/>
      <c r="E467" s="2" t="s">
        <v>1145</v>
      </c>
      <c r="F467" s="2"/>
      <c r="G467" s="2"/>
      <c r="H467" s="2"/>
      <c r="I467" s="3">
        <f ca="1" t="shared" si="29"/>
        <v>0.5142686196094433</v>
      </c>
      <c r="J467" s="2" t="s">
        <v>27</v>
      </c>
      <c r="K467" s="2" t="s">
        <v>28</v>
      </c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3">
        <f ca="1" t="shared" si="30"/>
        <v>0.407748971594899</v>
      </c>
      <c r="W467" s="2" t="s">
        <v>27</v>
      </c>
      <c r="X467" s="2" t="s">
        <v>28</v>
      </c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3">
        <f ca="1" t="shared" si="28"/>
        <v>0.044030265853599815</v>
      </c>
      <c r="AJ467" s="2" t="s">
        <v>27</v>
      </c>
      <c r="AK467" s="2" t="s">
        <v>28</v>
      </c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3">
        <f ca="1" t="shared" si="31"/>
        <v>1.2422678193651822</v>
      </c>
      <c r="AW467" s="2" t="s">
        <v>27</v>
      </c>
      <c r="AX467" s="2" t="s">
        <v>28</v>
      </c>
      <c r="AY467" s="2" t="str">
        <f t="shared" si="32"/>
        <v>EGEO1001170</v>
      </c>
      <c r="AZ467" s="7">
        <f t="shared" si="33"/>
        <v>0.00016959613200584478</v>
      </c>
    </row>
    <row r="468" spans="1:52" ht="16.5">
      <c r="A468" s="13">
        <v>41998</v>
      </c>
      <c r="B468" s="13"/>
      <c r="C468" s="6">
        <f ca="1" t="shared" si="34"/>
        <v>0.670301570348159</v>
      </c>
      <c r="D468" s="13"/>
      <c r="E468" s="2" t="s">
        <v>1146</v>
      </c>
      <c r="F468" s="2"/>
      <c r="G468" s="2"/>
      <c r="H468" s="2"/>
      <c r="I468" s="3">
        <f ca="1" t="shared" si="29"/>
        <v>0.7738306666306247</v>
      </c>
      <c r="J468" s="2" t="s">
        <v>27</v>
      </c>
      <c r="K468" s="2" t="s">
        <v>28</v>
      </c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3">
        <f ca="1" t="shared" si="30"/>
        <v>0.5343631579331047</v>
      </c>
      <c r="W468" s="2" t="s">
        <v>27</v>
      </c>
      <c r="X468" s="2" t="s">
        <v>28</v>
      </c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3">
        <f ca="1" t="shared" si="28"/>
        <v>0.2997517334244253</v>
      </c>
      <c r="AJ468" s="2" t="s">
        <v>27</v>
      </c>
      <c r="AK468" s="2" t="s">
        <v>28</v>
      </c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3">
        <f ca="1" t="shared" si="31"/>
        <v>1.1528553749761425</v>
      </c>
      <c r="AW468" s="2" t="s">
        <v>27</v>
      </c>
      <c r="AX468" s="2" t="s">
        <v>28</v>
      </c>
      <c r="AY468" s="2" t="str">
        <f t="shared" si="32"/>
        <v>EGEO1001180</v>
      </c>
      <c r="AZ468" s="7">
        <f t="shared" si="33"/>
        <v>0.000895257517340986</v>
      </c>
    </row>
    <row r="469" spans="1:52" ht="16.5">
      <c r="A469" s="13">
        <v>41998</v>
      </c>
      <c r="B469" s="13"/>
      <c r="C469" s="6">
        <f ca="1" t="shared" si="34"/>
        <v>0.6705259693272156</v>
      </c>
      <c r="D469" s="13"/>
      <c r="E469" s="2" t="s">
        <v>1147</v>
      </c>
      <c r="F469" s="2"/>
      <c r="G469" s="2"/>
      <c r="H469" s="2"/>
      <c r="I469" s="3">
        <f ca="1" t="shared" si="29"/>
        <v>0.7738306666306247</v>
      </c>
      <c r="J469" s="2" t="s">
        <v>27</v>
      </c>
      <c r="K469" s="2" t="s">
        <v>28</v>
      </c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3">
        <f ca="1" t="shared" si="30"/>
        <v>0.6052907678878205</v>
      </c>
      <c r="W469" s="2" t="s">
        <v>27</v>
      </c>
      <c r="X469" s="2" t="s">
        <v>28</v>
      </c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3">
        <f ca="1" t="shared" si="28"/>
        <v>0.2997517334244253</v>
      </c>
      <c r="AJ469" s="2" t="s">
        <v>27</v>
      </c>
      <c r="AK469" s="2" t="s">
        <v>28</v>
      </c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3">
        <f ca="1" t="shared" si="31"/>
        <v>0.9874420239066886</v>
      </c>
      <c r="AW469" s="2" t="s">
        <v>27</v>
      </c>
      <c r="AX469" s="2" t="s">
        <v>28</v>
      </c>
      <c r="AY469" s="2" t="str">
        <f t="shared" si="32"/>
        <v>EGEO1001180</v>
      </c>
      <c r="AZ469" s="7">
        <f t="shared" si="33"/>
        <v>0.0002243989790566836</v>
      </c>
    </row>
    <row r="470" spans="1:52" ht="16.5">
      <c r="A470" s="13">
        <v>41998</v>
      </c>
      <c r="B470" s="13"/>
      <c r="C470" s="6">
        <f ca="1" t="shared" si="34"/>
        <v>0.67073423782804</v>
      </c>
      <c r="D470" s="13"/>
      <c r="E470" s="2" t="s">
        <v>1148</v>
      </c>
      <c r="F470" s="2"/>
      <c r="G470" s="2"/>
      <c r="H470" s="2"/>
      <c r="I470" s="3">
        <f ca="1" t="shared" si="29"/>
        <v>0.7738306666306247</v>
      </c>
      <c r="J470" s="2" t="s">
        <v>27</v>
      </c>
      <c r="K470" s="2" t="s">
        <v>28</v>
      </c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3">
        <f ca="1" t="shared" si="30"/>
        <v>1.2595772802564333</v>
      </c>
      <c r="W470" s="2" t="s">
        <v>27</v>
      </c>
      <c r="X470" s="2" t="s">
        <v>28</v>
      </c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3">
        <f ca="1" t="shared" si="28"/>
        <v>0.2997517334244253</v>
      </c>
      <c r="AJ470" s="2" t="s">
        <v>27</v>
      </c>
      <c r="AK470" s="2" t="s">
        <v>28</v>
      </c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3">
        <f ca="1" t="shared" si="31"/>
        <v>2.265590985514483</v>
      </c>
      <c r="AW470" s="2" t="s">
        <v>27</v>
      </c>
      <c r="AX470" s="2" t="s">
        <v>28</v>
      </c>
      <c r="AY470" s="2" t="str">
        <f t="shared" si="32"/>
        <v>EGEO1001180</v>
      </c>
      <c r="AZ470" s="7">
        <f t="shared" si="33"/>
        <v>0.0002082685008243379</v>
      </c>
    </row>
    <row r="471" spans="1:52" ht="16.5">
      <c r="A471" s="13">
        <v>41998</v>
      </c>
      <c r="B471" s="13"/>
      <c r="C471" s="6">
        <f ca="1" t="shared" si="34"/>
        <v>0.6709928019229108</v>
      </c>
      <c r="D471" s="13"/>
      <c r="E471" s="2" t="s">
        <v>1149</v>
      </c>
      <c r="F471" s="2"/>
      <c r="G471" s="2"/>
      <c r="H471" s="2"/>
      <c r="I471" s="3">
        <f ca="1" t="shared" si="29"/>
        <v>0.7738306666306247</v>
      </c>
      <c r="J471" s="2" t="s">
        <v>27</v>
      </c>
      <c r="K471" s="2" t="s">
        <v>28</v>
      </c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3">
        <f ca="1" t="shared" si="30"/>
        <v>0.3945059260204129</v>
      </c>
      <c r="W471" s="2" t="s">
        <v>27</v>
      </c>
      <c r="X471" s="2" t="s">
        <v>28</v>
      </c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3">
        <f ca="1" t="shared" si="28"/>
        <v>0.2997517334244253</v>
      </c>
      <c r="AJ471" s="2" t="s">
        <v>27</v>
      </c>
      <c r="AK471" s="2" t="s">
        <v>28</v>
      </c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3">
        <f ca="1" t="shared" si="31"/>
        <v>0.24387346664790233</v>
      </c>
      <c r="AW471" s="2" t="s">
        <v>27</v>
      </c>
      <c r="AX471" s="2" t="s">
        <v>28</v>
      </c>
      <c r="AY471" s="2" t="str">
        <f t="shared" si="32"/>
        <v>EGEO1001180</v>
      </c>
      <c r="AZ471" s="7">
        <f t="shared" si="33"/>
        <v>0.00025856409487079457</v>
      </c>
    </row>
    <row r="472" spans="1:52" ht="16.5">
      <c r="A472" s="13">
        <v>41998</v>
      </c>
      <c r="B472" s="13"/>
      <c r="C472" s="6">
        <f ca="1" t="shared" si="34"/>
        <v>0.6712590207875218</v>
      </c>
      <c r="D472" s="13"/>
      <c r="E472" s="2" t="s">
        <v>1150</v>
      </c>
      <c r="F472" s="2"/>
      <c r="G472" s="2"/>
      <c r="H472" s="2"/>
      <c r="I472" s="3">
        <f ca="1" t="shared" si="29"/>
        <v>0.7738306666306247</v>
      </c>
      <c r="J472" s="2" t="s">
        <v>27</v>
      </c>
      <c r="K472" s="2" t="s">
        <v>28</v>
      </c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3">
        <f ca="1" t="shared" si="30"/>
        <v>1.4627166153172717</v>
      </c>
      <c r="W472" s="2" t="s">
        <v>27</v>
      </c>
      <c r="X472" s="2" t="s">
        <v>28</v>
      </c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3">
        <f ca="1" t="shared" si="28"/>
        <v>0.2997517334244253</v>
      </c>
      <c r="AJ472" s="2" t="s">
        <v>27</v>
      </c>
      <c r="AK472" s="2" t="s">
        <v>28</v>
      </c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3">
        <f ca="1" t="shared" si="31"/>
        <v>1.7924499864398005</v>
      </c>
      <c r="AW472" s="2" t="s">
        <v>27</v>
      </c>
      <c r="AX472" s="2" t="s">
        <v>28</v>
      </c>
      <c r="AY472" s="2" t="str">
        <f t="shared" si="32"/>
        <v>EGEO1001180</v>
      </c>
      <c r="AZ472" s="7">
        <f t="shared" si="33"/>
        <v>0.00026621886461097866</v>
      </c>
    </row>
    <row r="473" spans="1:52" ht="16.5">
      <c r="A473" s="13">
        <v>41998</v>
      </c>
      <c r="B473" s="13"/>
      <c r="C473" s="6">
        <f ca="1" t="shared" si="34"/>
        <v>0.6713906560546655</v>
      </c>
      <c r="D473" s="13"/>
      <c r="E473" s="2" t="s">
        <v>1151</v>
      </c>
      <c r="F473" s="2"/>
      <c r="G473" s="2"/>
      <c r="H473" s="2"/>
      <c r="I473" s="3">
        <f ca="1" t="shared" si="29"/>
        <v>0.7738306666306247</v>
      </c>
      <c r="J473" s="2" t="s">
        <v>27</v>
      </c>
      <c r="K473" s="2" t="s">
        <v>28</v>
      </c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3">
        <f ca="1" t="shared" si="30"/>
        <v>1.1450098928610446</v>
      </c>
      <c r="W473" s="2" t="s">
        <v>27</v>
      </c>
      <c r="X473" s="2" t="s">
        <v>28</v>
      </c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3">
        <f ca="1" t="shared" si="28"/>
        <v>0.2997517334244253</v>
      </c>
      <c r="AJ473" s="2" t="s">
        <v>27</v>
      </c>
      <c r="AK473" s="2" t="s">
        <v>28</v>
      </c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3">
        <f ca="1" t="shared" si="31"/>
        <v>2.0989467055082236</v>
      </c>
      <c r="AW473" s="2" t="s">
        <v>27</v>
      </c>
      <c r="AX473" s="2" t="s">
        <v>28</v>
      </c>
      <c r="AY473" s="2" t="str">
        <f t="shared" si="32"/>
        <v>EGEO1001180</v>
      </c>
      <c r="AZ473" s="7">
        <f t="shared" si="33"/>
        <v>0.00013163526714377038</v>
      </c>
    </row>
    <row r="474" spans="1:52" ht="16.5">
      <c r="A474" s="13">
        <v>41998</v>
      </c>
      <c r="B474" s="13"/>
      <c r="C474" s="6">
        <f ca="1" t="shared" si="34"/>
        <v>0.6715956241977529</v>
      </c>
      <c r="D474" s="13"/>
      <c r="E474" s="2" t="s">
        <v>1152</v>
      </c>
      <c r="F474" s="2"/>
      <c r="G474" s="2"/>
      <c r="H474" s="2"/>
      <c r="I474" s="3">
        <f ca="1" t="shared" si="29"/>
        <v>0.7738306666306247</v>
      </c>
      <c r="J474" s="2" t="s">
        <v>27</v>
      </c>
      <c r="K474" s="2" t="s">
        <v>28</v>
      </c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3">
        <f ca="1" t="shared" si="30"/>
        <v>1.738558343004323</v>
      </c>
      <c r="W474" s="2" t="s">
        <v>27</v>
      </c>
      <c r="X474" s="2" t="s">
        <v>28</v>
      </c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3">
        <f ca="1" t="shared" si="28"/>
        <v>0.2997517334244253</v>
      </c>
      <c r="AJ474" s="2" t="s">
        <v>27</v>
      </c>
      <c r="AK474" s="2" t="s">
        <v>28</v>
      </c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3">
        <f ca="1" t="shared" si="31"/>
        <v>0.49529624475428236</v>
      </c>
      <c r="AW474" s="2" t="s">
        <v>27</v>
      </c>
      <c r="AX474" s="2" t="s">
        <v>28</v>
      </c>
      <c r="AY474" s="2" t="str">
        <f t="shared" si="32"/>
        <v>EGEO1001180</v>
      </c>
      <c r="AZ474" s="7">
        <f t="shared" si="33"/>
        <v>0.00020496814308734734</v>
      </c>
    </row>
    <row r="475" spans="1:52" ht="16.5">
      <c r="A475" s="13">
        <v>41998</v>
      </c>
      <c r="B475" s="13"/>
      <c r="C475" s="6">
        <f ca="1" t="shared" si="34"/>
        <v>0.6717946364601232</v>
      </c>
      <c r="D475" s="13"/>
      <c r="E475" s="2" t="s">
        <v>1153</v>
      </c>
      <c r="F475" s="2"/>
      <c r="G475" s="2"/>
      <c r="H475" s="2"/>
      <c r="I475" s="3">
        <f ca="1" t="shared" si="29"/>
        <v>0.7738306666306247</v>
      </c>
      <c r="J475" s="2" t="s">
        <v>27</v>
      </c>
      <c r="K475" s="2" t="s">
        <v>28</v>
      </c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3">
        <f ca="1" t="shared" si="30"/>
        <v>1.1852673937686942</v>
      </c>
      <c r="W475" s="2" t="s">
        <v>27</v>
      </c>
      <c r="X475" s="2" t="s">
        <v>28</v>
      </c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3">
        <f ca="1" t="shared" si="28"/>
        <v>0.2997517334244253</v>
      </c>
      <c r="AJ475" s="2" t="s">
        <v>27</v>
      </c>
      <c r="AK475" s="2" t="s">
        <v>28</v>
      </c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3">
        <f ca="1" t="shared" si="31"/>
        <v>1.0281936883652183</v>
      </c>
      <c r="AW475" s="2" t="s">
        <v>27</v>
      </c>
      <c r="AX475" s="2" t="s">
        <v>28</v>
      </c>
      <c r="AY475" s="2" t="str">
        <f t="shared" si="32"/>
        <v>EGEO1001180</v>
      </c>
      <c r="AZ475" s="7">
        <f t="shared" si="33"/>
        <v>0.00019901226237029057</v>
      </c>
    </row>
    <row r="476" spans="1:52" ht="16.5">
      <c r="A476" s="13">
        <v>41998</v>
      </c>
      <c r="B476" s="13"/>
      <c r="C476" s="6">
        <f ca="1" t="shared" si="34"/>
        <v>0.6720193797088149</v>
      </c>
      <c r="D476" s="13"/>
      <c r="E476" s="2" t="s">
        <v>1154</v>
      </c>
      <c r="F476" s="2"/>
      <c r="G476" s="2"/>
      <c r="H476" s="2"/>
      <c r="I476" s="3">
        <f ca="1" t="shared" si="29"/>
        <v>0.7738306666306247</v>
      </c>
      <c r="J476" s="2" t="s">
        <v>27</v>
      </c>
      <c r="K476" s="2" t="s">
        <v>28</v>
      </c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3">
        <f ca="1" t="shared" si="30"/>
        <v>0.9823185797535623</v>
      </c>
      <c r="W476" s="2" t="s">
        <v>27</v>
      </c>
      <c r="X476" s="2" t="s">
        <v>28</v>
      </c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3">
        <f ca="1" t="shared" si="28"/>
        <v>0.2997517334244253</v>
      </c>
      <c r="AJ476" s="2" t="s">
        <v>27</v>
      </c>
      <c r="AK476" s="2" t="s">
        <v>28</v>
      </c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3">
        <f ca="1" t="shared" si="31"/>
        <v>1.6799770401973977</v>
      </c>
      <c r="AW476" s="2" t="s">
        <v>27</v>
      </c>
      <c r="AX476" s="2" t="s">
        <v>28</v>
      </c>
      <c r="AY476" s="2" t="str">
        <f t="shared" si="32"/>
        <v>EGEO1001180</v>
      </c>
      <c r="AZ476" s="7">
        <f t="shared" si="33"/>
        <v>0.0002247432486917056</v>
      </c>
    </row>
    <row r="477" spans="1:52" ht="16.5">
      <c r="A477" s="13">
        <v>41998</v>
      </c>
      <c r="B477" s="13"/>
      <c r="C477" s="6">
        <f ca="1" t="shared" si="34"/>
        <v>0.6722577591127314</v>
      </c>
      <c r="D477" s="13"/>
      <c r="E477" s="2" t="s">
        <v>1155</v>
      </c>
      <c r="F477" s="2"/>
      <c r="G477" s="2"/>
      <c r="H477" s="2"/>
      <c r="I477" s="3">
        <f ca="1" t="shared" si="29"/>
        <v>0.7738306666306247</v>
      </c>
      <c r="J477" s="2" t="s">
        <v>27</v>
      </c>
      <c r="K477" s="2" t="s">
        <v>28</v>
      </c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3">
        <f ca="1" t="shared" si="30"/>
        <v>1.9001315025428385</v>
      </c>
      <c r="W477" s="2" t="s">
        <v>27</v>
      </c>
      <c r="X477" s="2" t="s">
        <v>28</v>
      </c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3">
        <f ca="1" t="shared" si="28"/>
        <v>0.2997517334244253</v>
      </c>
      <c r="AJ477" s="2" t="s">
        <v>27</v>
      </c>
      <c r="AK477" s="2" t="s">
        <v>28</v>
      </c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3">
        <f ca="1" t="shared" si="31"/>
        <v>0.07718262239341057</v>
      </c>
      <c r="AW477" s="2" t="s">
        <v>27</v>
      </c>
      <c r="AX477" s="2" t="s">
        <v>28</v>
      </c>
      <c r="AY477" s="2" t="str">
        <f t="shared" si="32"/>
        <v>EGEO1001180</v>
      </c>
      <c r="AZ477" s="7">
        <f t="shared" si="33"/>
        <v>0.00023837940391657764</v>
      </c>
    </row>
    <row r="478" spans="1:52" ht="16.5">
      <c r="A478" s="13">
        <v>41998</v>
      </c>
      <c r="B478" s="13"/>
      <c r="C478" s="6">
        <f ca="1" t="shared" si="34"/>
        <v>0.6724313792313213</v>
      </c>
      <c r="D478" s="13"/>
      <c r="E478" s="2" t="s">
        <v>1156</v>
      </c>
      <c r="F478" s="2"/>
      <c r="G478" s="2"/>
      <c r="H478" s="2"/>
      <c r="I478" s="3">
        <f ca="1" t="shared" si="29"/>
        <v>0.7738306666306247</v>
      </c>
      <c r="J478" s="2" t="s">
        <v>27</v>
      </c>
      <c r="K478" s="2" t="s">
        <v>28</v>
      </c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3">
        <f ca="1" t="shared" si="30"/>
        <v>0.48225655228223596</v>
      </c>
      <c r="W478" s="2" t="s">
        <v>27</v>
      </c>
      <c r="X478" s="2" t="s">
        <v>28</v>
      </c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3">
        <f ca="1" t="shared" si="28"/>
        <v>0.2997517334244253</v>
      </c>
      <c r="AJ478" s="2" t="s">
        <v>27</v>
      </c>
      <c r="AK478" s="2" t="s">
        <v>28</v>
      </c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3">
        <f ca="1" t="shared" si="31"/>
        <v>0.2199881926334342</v>
      </c>
      <c r="AW478" s="2" t="s">
        <v>27</v>
      </c>
      <c r="AX478" s="2" t="s">
        <v>28</v>
      </c>
      <c r="AY478" s="2" t="str">
        <f t="shared" si="32"/>
        <v>EGEO1001180</v>
      </c>
      <c r="AZ478" s="7">
        <f t="shared" si="33"/>
        <v>0.00017362011858990112</v>
      </c>
    </row>
    <row r="479" spans="1:52" ht="16.5">
      <c r="A479" s="13">
        <v>41998</v>
      </c>
      <c r="B479" s="13"/>
      <c r="C479" s="6">
        <f ca="1" t="shared" si="34"/>
        <v>0.6733165730749808</v>
      </c>
      <c r="D479" s="13"/>
      <c r="E479" s="2" t="s">
        <v>1157</v>
      </c>
      <c r="F479" s="2"/>
      <c r="G479" s="2"/>
      <c r="H479" s="2"/>
      <c r="I479" s="3">
        <f ca="1" t="shared" si="29"/>
        <v>0.2169420454967459</v>
      </c>
      <c r="J479" s="2" t="s">
        <v>27</v>
      </c>
      <c r="K479" s="2" t="s">
        <v>28</v>
      </c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3">
        <f ca="1" t="shared" si="30"/>
        <v>1.9251404741651812</v>
      </c>
      <c r="W479" s="2" t="s">
        <v>27</v>
      </c>
      <c r="X479" s="2" t="s">
        <v>28</v>
      </c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3">
        <f ca="1" t="shared" si="28"/>
        <v>0.135388047097164</v>
      </c>
      <c r="AJ479" s="2" t="s">
        <v>27</v>
      </c>
      <c r="AK479" s="2" t="s">
        <v>28</v>
      </c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3">
        <f ca="1" t="shared" si="31"/>
        <v>1.4034592813378985</v>
      </c>
      <c r="AW479" s="2" t="s">
        <v>27</v>
      </c>
      <c r="AX479" s="2" t="s">
        <v>28</v>
      </c>
      <c r="AY479" s="2" t="str">
        <f t="shared" si="32"/>
        <v>EGEO1001190</v>
      </c>
      <c r="AZ479" s="7">
        <f t="shared" si="33"/>
        <v>0.000885193843659482</v>
      </c>
    </row>
    <row r="480" spans="1:52" ht="16.5">
      <c r="A480" s="13">
        <v>41998</v>
      </c>
      <c r="B480" s="13"/>
      <c r="C480" s="6">
        <f ca="1" t="shared" si="34"/>
        <v>0.6734540660388361</v>
      </c>
      <c r="D480" s="13"/>
      <c r="E480" s="2" t="s">
        <v>1158</v>
      </c>
      <c r="F480" s="2"/>
      <c r="G480" s="2"/>
      <c r="H480" s="2"/>
      <c r="I480" s="3">
        <f ca="1" t="shared" si="29"/>
        <v>0.2169420454967459</v>
      </c>
      <c r="J480" s="2" t="s">
        <v>27</v>
      </c>
      <c r="K480" s="2" t="s">
        <v>28</v>
      </c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3">
        <f ca="1" t="shared" si="30"/>
        <v>0.5974747491536978</v>
      </c>
      <c r="W480" s="2" t="s">
        <v>27</v>
      </c>
      <c r="X480" s="2" t="s">
        <v>28</v>
      </c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3">
        <f ca="1" t="shared" si="28"/>
        <v>0.135388047097164</v>
      </c>
      <c r="AJ480" s="2" t="s">
        <v>27</v>
      </c>
      <c r="AK480" s="2" t="s">
        <v>28</v>
      </c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3">
        <f ca="1" t="shared" si="31"/>
        <v>1.6466808954389225</v>
      </c>
      <c r="AW480" s="2" t="s">
        <v>27</v>
      </c>
      <c r="AX480" s="2" t="s">
        <v>28</v>
      </c>
      <c r="AY480" s="2" t="str">
        <f t="shared" si="32"/>
        <v>EGEO1001190</v>
      </c>
      <c r="AZ480" s="7">
        <f t="shared" si="33"/>
        <v>0.00013749296385523468</v>
      </c>
    </row>
    <row r="481" spans="1:52" ht="16.5">
      <c r="A481" s="13">
        <v>41998</v>
      </c>
      <c r="B481" s="13"/>
      <c r="C481" s="6">
        <f ca="1" t="shared" si="34"/>
        <v>0.6736358288221189</v>
      </c>
      <c r="D481" s="13"/>
      <c r="E481" s="2" t="s">
        <v>1159</v>
      </c>
      <c r="F481" s="2"/>
      <c r="G481" s="2"/>
      <c r="H481" s="2"/>
      <c r="I481" s="3">
        <f ca="1" t="shared" si="29"/>
        <v>0.2169420454967459</v>
      </c>
      <c r="J481" s="2" t="s">
        <v>27</v>
      </c>
      <c r="K481" s="2" t="s">
        <v>28</v>
      </c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3">
        <f ca="1" t="shared" si="30"/>
        <v>0.5288169023192677</v>
      </c>
      <c r="W481" s="2" t="s">
        <v>27</v>
      </c>
      <c r="X481" s="2" t="s">
        <v>28</v>
      </c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3">
        <f ca="1" t="shared" si="28"/>
        <v>0.135388047097164</v>
      </c>
      <c r="AJ481" s="2" t="s">
        <v>27</v>
      </c>
      <c r="AK481" s="2" t="s">
        <v>28</v>
      </c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3">
        <f ca="1" t="shared" si="31"/>
        <v>0.037684394802425025</v>
      </c>
      <c r="AW481" s="2" t="s">
        <v>27</v>
      </c>
      <c r="AX481" s="2" t="s">
        <v>28</v>
      </c>
      <c r="AY481" s="2" t="str">
        <f t="shared" si="32"/>
        <v>EGEO1001190</v>
      </c>
      <c r="AZ481" s="7">
        <f t="shared" si="33"/>
        <v>0.00018176278328285722</v>
      </c>
    </row>
    <row r="482" spans="1:52" ht="16.5">
      <c r="A482" s="13">
        <v>41998</v>
      </c>
      <c r="B482" s="13"/>
      <c r="C482" s="6">
        <f ca="1" t="shared" si="34"/>
        <v>0.6737915843645789</v>
      </c>
      <c r="D482" s="13"/>
      <c r="E482" s="2" t="s">
        <v>1160</v>
      </c>
      <c r="F482" s="2"/>
      <c r="G482" s="2"/>
      <c r="H482" s="2"/>
      <c r="I482" s="3">
        <f ca="1" t="shared" si="29"/>
        <v>0.2169420454967459</v>
      </c>
      <c r="J482" s="2" t="s">
        <v>27</v>
      </c>
      <c r="K482" s="2" t="s">
        <v>28</v>
      </c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3">
        <f ca="1" t="shared" si="30"/>
        <v>0.1214503564452345</v>
      </c>
      <c r="W482" s="2" t="s">
        <v>27</v>
      </c>
      <c r="X482" s="2" t="s">
        <v>28</v>
      </c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3">
        <f ca="1" t="shared" si="28"/>
        <v>0.135388047097164</v>
      </c>
      <c r="AJ482" s="2" t="s">
        <v>27</v>
      </c>
      <c r="AK482" s="2" t="s">
        <v>28</v>
      </c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3">
        <f ca="1" t="shared" si="31"/>
        <v>1.3128739148196147</v>
      </c>
      <c r="AW482" s="2" t="s">
        <v>27</v>
      </c>
      <c r="AX482" s="2" t="s">
        <v>28</v>
      </c>
      <c r="AY482" s="2" t="str">
        <f t="shared" si="32"/>
        <v>EGEO1001190</v>
      </c>
      <c r="AZ482" s="7">
        <f t="shared" si="33"/>
        <v>0.0001557555424599455</v>
      </c>
    </row>
    <row r="483" spans="1:52" ht="16.5">
      <c r="A483" s="13">
        <v>41998</v>
      </c>
      <c r="B483" s="13"/>
      <c r="C483" s="6">
        <f ca="1" t="shared" si="34"/>
        <v>0.6740457965498123</v>
      </c>
      <c r="D483" s="13"/>
      <c r="E483" s="2" t="s">
        <v>1161</v>
      </c>
      <c r="F483" s="2"/>
      <c r="G483" s="2"/>
      <c r="H483" s="2"/>
      <c r="I483" s="3">
        <f ca="1" t="shared" si="29"/>
        <v>0.2169420454967459</v>
      </c>
      <c r="J483" s="2" t="s">
        <v>27</v>
      </c>
      <c r="K483" s="2" t="s">
        <v>28</v>
      </c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3">
        <f ca="1" t="shared" si="30"/>
        <v>1.3324400447976932</v>
      </c>
      <c r="W483" s="2" t="s">
        <v>27</v>
      </c>
      <c r="X483" s="2" t="s">
        <v>28</v>
      </c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3">
        <f ca="1" t="shared" si="28"/>
        <v>0.135388047097164</v>
      </c>
      <c r="AJ483" s="2" t="s">
        <v>27</v>
      </c>
      <c r="AK483" s="2" t="s">
        <v>28</v>
      </c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3">
        <f ca="1" t="shared" si="31"/>
        <v>0.8183890913449572</v>
      </c>
      <c r="AW483" s="2" t="s">
        <v>27</v>
      </c>
      <c r="AX483" s="2" t="s">
        <v>28</v>
      </c>
      <c r="AY483" s="2" t="str">
        <f t="shared" si="32"/>
        <v>EGEO1001190</v>
      </c>
      <c r="AZ483" s="7">
        <f t="shared" si="33"/>
        <v>0.0002542121852334711</v>
      </c>
    </row>
    <row r="484" spans="1:52" ht="16.5">
      <c r="A484" s="13">
        <v>41998</v>
      </c>
      <c r="B484" s="13"/>
      <c r="C484" s="6">
        <f ca="1" t="shared" si="34"/>
        <v>0.6743310031398261</v>
      </c>
      <c r="D484" s="13"/>
      <c r="E484" s="2" t="s">
        <v>1162</v>
      </c>
      <c r="F484" s="2"/>
      <c r="G484" s="2"/>
      <c r="H484" s="2"/>
      <c r="I484" s="3">
        <f ca="1" t="shared" si="29"/>
        <v>0.2169420454967459</v>
      </c>
      <c r="J484" s="2" t="s">
        <v>27</v>
      </c>
      <c r="K484" s="2" t="s">
        <v>28</v>
      </c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3">
        <f ca="1" t="shared" si="30"/>
        <v>1.9908303394551776</v>
      </c>
      <c r="W484" s="2" t="s">
        <v>27</v>
      </c>
      <c r="X484" s="2" t="s">
        <v>28</v>
      </c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3">
        <f ca="1" t="shared" si="28"/>
        <v>0.135388047097164</v>
      </c>
      <c r="AJ484" s="2" t="s">
        <v>27</v>
      </c>
      <c r="AK484" s="2" t="s">
        <v>28</v>
      </c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3">
        <f ca="1" t="shared" si="31"/>
        <v>1.8198715156397212</v>
      </c>
      <c r="AW484" s="2" t="s">
        <v>27</v>
      </c>
      <c r="AX484" s="2" t="s">
        <v>28</v>
      </c>
      <c r="AY484" s="2" t="str">
        <f t="shared" si="32"/>
        <v>EGEO1001190</v>
      </c>
      <c r="AZ484" s="7">
        <f t="shared" si="33"/>
        <v>0.0002852065900137424</v>
      </c>
    </row>
    <row r="485" spans="1:52" ht="16.5">
      <c r="A485" s="13">
        <v>41998</v>
      </c>
      <c r="B485" s="13"/>
      <c r="C485" s="6">
        <f ca="1" t="shared" si="34"/>
        <v>0.6751593292866909</v>
      </c>
      <c r="D485" s="13"/>
      <c r="E485" s="2" t="s">
        <v>1163</v>
      </c>
      <c r="F485" s="2"/>
      <c r="G485" s="2"/>
      <c r="H485" s="2"/>
      <c r="I485" s="3">
        <f ca="1" t="shared" si="29"/>
        <v>0.6761133073677317</v>
      </c>
      <c r="J485" s="2" t="s">
        <v>27</v>
      </c>
      <c r="K485" s="2" t="s">
        <v>28</v>
      </c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3">
        <f ca="1" t="shared" si="30"/>
        <v>1.9436609838955534</v>
      </c>
      <c r="W485" s="2" t="s">
        <v>27</v>
      </c>
      <c r="X485" s="2" t="s">
        <v>28</v>
      </c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3">
        <f ca="1" t="shared" si="28"/>
        <v>0.4774932921639141</v>
      </c>
      <c r="AJ485" s="2" t="s">
        <v>27</v>
      </c>
      <c r="AK485" s="2" t="s">
        <v>28</v>
      </c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3">
        <f ca="1" t="shared" si="31"/>
        <v>0.14489752210700482</v>
      </c>
      <c r="AW485" s="2" t="s">
        <v>27</v>
      </c>
      <c r="AX485" s="2" t="s">
        <v>28</v>
      </c>
      <c r="AY485" s="2" t="str">
        <f t="shared" si="32"/>
        <v>EGEO1001200</v>
      </c>
      <c r="AZ485" s="7">
        <f t="shared" si="33"/>
        <v>0.0008283261468647884</v>
      </c>
    </row>
    <row r="486" spans="1:52" ht="16.5">
      <c r="A486" s="13">
        <v>41998</v>
      </c>
      <c r="B486" s="13"/>
      <c r="C486" s="6">
        <f ca="1" t="shared" si="34"/>
        <v>0.675996487077269</v>
      </c>
      <c r="D486" s="13"/>
      <c r="E486" s="2" t="s">
        <v>1164</v>
      </c>
      <c r="F486" s="2"/>
      <c r="G486" s="2"/>
      <c r="H486" s="2"/>
      <c r="I486" s="3">
        <f ca="1" t="shared" si="29"/>
        <v>0.2959658733621944</v>
      </c>
      <c r="J486" s="2" t="s">
        <v>27</v>
      </c>
      <c r="K486" s="2" t="s">
        <v>28</v>
      </c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3">
        <f ca="1" t="shared" si="30"/>
        <v>1.340284501870324</v>
      </c>
      <c r="W486" s="2" t="s">
        <v>27</v>
      </c>
      <c r="X486" s="2" t="s">
        <v>28</v>
      </c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3">
        <f ca="1" t="shared" si="28"/>
        <v>0.45813237051516476</v>
      </c>
      <c r="AJ486" s="2" t="s">
        <v>27</v>
      </c>
      <c r="AK486" s="2" t="s">
        <v>28</v>
      </c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3">
        <f ca="1" t="shared" si="31"/>
        <v>0.393111903926334</v>
      </c>
      <c r="AW486" s="2" t="s">
        <v>27</v>
      </c>
      <c r="AX486" s="2" t="s">
        <v>28</v>
      </c>
      <c r="AY486" s="2" t="str">
        <f t="shared" si="32"/>
        <v>EGEO1001210</v>
      </c>
      <c r="AZ486" s="7">
        <f t="shared" si="33"/>
        <v>0.0008371577905781358</v>
      </c>
    </row>
    <row r="487" spans="1:52" ht="16.5">
      <c r="A487" s="13">
        <v>41998</v>
      </c>
      <c r="B487" s="13"/>
      <c r="C487" s="6">
        <f ca="1" t="shared" si="34"/>
        <v>0.6761811732470545</v>
      </c>
      <c r="D487" s="13"/>
      <c r="E487" s="2" t="s">
        <v>1165</v>
      </c>
      <c r="F487" s="2"/>
      <c r="G487" s="2"/>
      <c r="H487" s="2"/>
      <c r="I487" s="3">
        <f ca="1" t="shared" si="29"/>
        <v>0.2959658733621944</v>
      </c>
      <c r="J487" s="2" t="s">
        <v>27</v>
      </c>
      <c r="K487" s="2" t="s">
        <v>28</v>
      </c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3">
        <f ca="1" t="shared" si="30"/>
        <v>0.5028212117459225</v>
      </c>
      <c r="W487" s="2" t="s">
        <v>27</v>
      </c>
      <c r="X487" s="2" t="s">
        <v>28</v>
      </c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3">
        <f ca="1" t="shared" si="28"/>
        <v>0.45813237051516476</v>
      </c>
      <c r="AJ487" s="2" t="s">
        <v>27</v>
      </c>
      <c r="AK487" s="2" t="s">
        <v>28</v>
      </c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3">
        <f ca="1" t="shared" si="31"/>
        <v>1.1879209614439492</v>
      </c>
      <c r="AW487" s="2" t="s">
        <v>27</v>
      </c>
      <c r="AX487" s="2" t="s">
        <v>28</v>
      </c>
      <c r="AY487" s="2" t="str">
        <f t="shared" si="32"/>
        <v>EGEO1001210</v>
      </c>
      <c r="AZ487" s="7">
        <f t="shared" si="33"/>
        <v>0.00018468616978550845</v>
      </c>
    </row>
    <row r="488" spans="1:52" ht="16.5">
      <c r="A488" s="13">
        <v>41998</v>
      </c>
      <c r="B488" s="13"/>
      <c r="C488" s="6">
        <f ca="1" t="shared" si="34"/>
        <v>0.6764580305635883</v>
      </c>
      <c r="D488" s="13"/>
      <c r="E488" s="2" t="s">
        <v>1166</v>
      </c>
      <c r="F488" s="2"/>
      <c r="G488" s="2"/>
      <c r="H488" s="2"/>
      <c r="I488" s="3">
        <f ca="1" t="shared" si="29"/>
        <v>0.2959658733621944</v>
      </c>
      <c r="J488" s="2" t="s">
        <v>27</v>
      </c>
      <c r="K488" s="2" t="s">
        <v>28</v>
      </c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3">
        <f ca="1" t="shared" si="30"/>
        <v>1.0792816075016427</v>
      </c>
      <c r="W488" s="2" t="s">
        <v>27</v>
      </c>
      <c r="X488" s="2" t="s">
        <v>28</v>
      </c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3">
        <f ca="1" t="shared" si="28"/>
        <v>0.45813237051516476</v>
      </c>
      <c r="AJ488" s="2" t="s">
        <v>27</v>
      </c>
      <c r="AK488" s="2" t="s">
        <v>28</v>
      </c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3">
        <f ca="1" t="shared" si="31"/>
        <v>2.3041724073015573</v>
      </c>
      <c r="AW488" s="2" t="s">
        <v>27</v>
      </c>
      <c r="AX488" s="2" t="s">
        <v>28</v>
      </c>
      <c r="AY488" s="2" t="str">
        <f t="shared" si="32"/>
        <v>EGEO1001210</v>
      </c>
      <c r="AZ488" s="7">
        <f t="shared" si="33"/>
        <v>0.0002768573165338184</v>
      </c>
    </row>
    <row r="489" spans="1:52" ht="16.5">
      <c r="A489" s="13">
        <v>41998</v>
      </c>
      <c r="B489" s="13"/>
      <c r="C489" s="6">
        <f ca="1" t="shared" si="34"/>
        <v>0.676590544552096</v>
      </c>
      <c r="D489" s="13"/>
      <c r="E489" s="2" t="s">
        <v>1167</v>
      </c>
      <c r="F489" s="2"/>
      <c r="G489" s="2"/>
      <c r="H489" s="2"/>
      <c r="I489" s="3">
        <f ca="1" t="shared" si="29"/>
        <v>0.2959658733621944</v>
      </c>
      <c r="J489" s="2" t="s">
        <v>27</v>
      </c>
      <c r="K489" s="2" t="s">
        <v>28</v>
      </c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3">
        <f ca="1" t="shared" si="30"/>
        <v>0.7098852982946857</v>
      </c>
      <c r="W489" s="2" t="s">
        <v>27</v>
      </c>
      <c r="X489" s="2" t="s">
        <v>28</v>
      </c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3">
        <f ca="1" t="shared" si="28"/>
        <v>0.45813237051516476</v>
      </c>
      <c r="AJ489" s="2" t="s">
        <v>27</v>
      </c>
      <c r="AK489" s="2" t="s">
        <v>28</v>
      </c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3">
        <f ca="1" t="shared" si="31"/>
        <v>0.9266359860004744</v>
      </c>
      <c r="AW489" s="2" t="s">
        <v>27</v>
      </c>
      <c r="AX489" s="2" t="s">
        <v>28</v>
      </c>
      <c r="AY489" s="2" t="str">
        <f t="shared" si="32"/>
        <v>EGEO1001210</v>
      </c>
      <c r="AZ489" s="7">
        <f t="shared" si="33"/>
        <v>0.00013251398850766538</v>
      </c>
    </row>
    <row r="490" spans="1:52" ht="16.5">
      <c r="A490" s="13">
        <v>41998</v>
      </c>
      <c r="B490" s="13"/>
      <c r="C490" s="6">
        <f ca="1" t="shared" si="34"/>
        <v>0.6774832222786813</v>
      </c>
      <c r="D490" s="13"/>
      <c r="E490" s="2" t="s">
        <v>1168</v>
      </c>
      <c r="F490" s="2"/>
      <c r="G490" s="2"/>
      <c r="H490" s="2"/>
      <c r="I490" s="3">
        <f ca="1" t="shared" si="29"/>
        <v>0.10948808922649356</v>
      </c>
      <c r="J490" s="2" t="s">
        <v>27</v>
      </c>
      <c r="K490" s="2" t="s">
        <v>28</v>
      </c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3">
        <f ca="1" t="shared" si="30"/>
        <v>1.3783570061538106</v>
      </c>
      <c r="W490" s="2" t="s">
        <v>27</v>
      </c>
      <c r="X490" s="2" t="s">
        <v>28</v>
      </c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3">
        <f ca="1" t="shared" si="28"/>
        <v>0.1758710787617479</v>
      </c>
      <c r="AJ490" s="2" t="s">
        <v>27</v>
      </c>
      <c r="AK490" s="2" t="s">
        <v>28</v>
      </c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3">
        <f ca="1" t="shared" si="31"/>
        <v>1.1752516240671613</v>
      </c>
      <c r="AW490" s="2" t="s">
        <v>27</v>
      </c>
      <c r="AX490" s="2" t="s">
        <v>28</v>
      </c>
      <c r="AY490" s="2" t="str">
        <f t="shared" si="32"/>
        <v>EGEO1001220</v>
      </c>
      <c r="AZ490" s="7">
        <f t="shared" si="33"/>
        <v>0.0008926777265853003</v>
      </c>
    </row>
    <row r="491" spans="1:52" ht="16.5">
      <c r="A491" s="13">
        <v>41998</v>
      </c>
      <c r="B491" s="13"/>
      <c r="C491" s="6">
        <f ca="1" t="shared" si="34"/>
        <v>0.6777439634875875</v>
      </c>
      <c r="D491" s="13"/>
      <c r="E491" s="2" t="s">
        <v>1169</v>
      </c>
      <c r="F491" s="2"/>
      <c r="G491" s="2"/>
      <c r="H491" s="2"/>
      <c r="I491" s="3">
        <f ca="1" t="shared" si="29"/>
        <v>0.10948808922649356</v>
      </c>
      <c r="J491" s="2" t="s">
        <v>27</v>
      </c>
      <c r="K491" s="2" t="s">
        <v>28</v>
      </c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3">
        <f ca="1" t="shared" si="30"/>
        <v>0.8134058124482655</v>
      </c>
      <c r="W491" s="2" t="s">
        <v>27</v>
      </c>
      <c r="X491" s="2" t="s">
        <v>28</v>
      </c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3">
        <f aca="true" ca="1" t="shared" si="35" ref="AI491:AI554">IF(AY491=AY490,AI490,RAND())</f>
        <v>0.1758710787617479</v>
      </c>
      <c r="AJ491" s="2" t="s">
        <v>27</v>
      </c>
      <c r="AK491" s="2" t="s">
        <v>28</v>
      </c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3">
        <f ca="1" t="shared" si="31"/>
        <v>1.8975896900410705</v>
      </c>
      <c r="AW491" s="2" t="s">
        <v>27</v>
      </c>
      <c r="AX491" s="2" t="s">
        <v>28</v>
      </c>
      <c r="AY491" s="2" t="str">
        <f t="shared" si="32"/>
        <v>EGEO1001220</v>
      </c>
      <c r="AZ491" s="7">
        <f t="shared" si="33"/>
        <v>0.0002607412089061789</v>
      </c>
    </row>
    <row r="492" spans="1:52" ht="16.5">
      <c r="A492" s="13">
        <v>41998</v>
      </c>
      <c r="B492" s="13"/>
      <c r="C492" s="6">
        <f ca="1" t="shared" si="34"/>
        <v>0.677976305859601</v>
      </c>
      <c r="D492" s="13"/>
      <c r="E492" s="2" t="s">
        <v>1170</v>
      </c>
      <c r="F492" s="2"/>
      <c r="G492" s="2"/>
      <c r="H492" s="2"/>
      <c r="I492" s="3">
        <f aca="true" ca="1" t="shared" si="36" ref="I492:I555">IF(AY492=AY491,I491,RAND())</f>
        <v>0.10948808922649356</v>
      </c>
      <c r="J492" s="2" t="s">
        <v>27</v>
      </c>
      <c r="K492" s="2" t="s">
        <v>28</v>
      </c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3">
        <f ca="1" t="shared" si="30"/>
        <v>1.4919661909778807</v>
      </c>
      <c r="W492" s="2" t="s">
        <v>27</v>
      </c>
      <c r="X492" s="2" t="s">
        <v>28</v>
      </c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3">
        <f ca="1" t="shared" si="35"/>
        <v>0.1758710787617479</v>
      </c>
      <c r="AJ492" s="2" t="s">
        <v>27</v>
      </c>
      <c r="AK492" s="2" t="s">
        <v>28</v>
      </c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3">
        <f ca="1" t="shared" si="31"/>
        <v>1.6283685621377124</v>
      </c>
      <c r="AW492" s="2" t="s">
        <v>27</v>
      </c>
      <c r="AX492" s="2" t="s">
        <v>28</v>
      </c>
      <c r="AY492" s="2" t="str">
        <f t="shared" si="32"/>
        <v>EGEO1001220</v>
      </c>
      <c r="AZ492" s="7">
        <f t="shared" si="33"/>
        <v>0.0002323423720135276</v>
      </c>
    </row>
    <row r="493" spans="1:52" ht="16.5">
      <c r="A493" s="13">
        <v>41998</v>
      </c>
      <c r="B493" s="13"/>
      <c r="C493" s="6">
        <f ca="1" t="shared" si="34"/>
        <v>0.6781832860781287</v>
      </c>
      <c r="D493" s="13"/>
      <c r="E493" s="2" t="s">
        <v>1171</v>
      </c>
      <c r="F493" s="2"/>
      <c r="G493" s="2"/>
      <c r="H493" s="2"/>
      <c r="I493" s="3">
        <f ca="1" t="shared" si="36"/>
        <v>0.10948808922649356</v>
      </c>
      <c r="J493" s="2" t="s">
        <v>27</v>
      </c>
      <c r="K493" s="2" t="s">
        <v>28</v>
      </c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3">
        <f ca="1" t="shared" si="30"/>
        <v>0.23755799855200932</v>
      </c>
      <c r="W493" s="2" t="s">
        <v>27</v>
      </c>
      <c r="X493" s="2" t="s">
        <v>28</v>
      </c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3">
        <f ca="1" t="shared" si="35"/>
        <v>0.1758710787617479</v>
      </c>
      <c r="AJ493" s="2" t="s">
        <v>27</v>
      </c>
      <c r="AK493" s="2" t="s">
        <v>28</v>
      </c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3">
        <f ca="1" t="shared" si="31"/>
        <v>2.2113921678333637</v>
      </c>
      <c r="AW493" s="2" t="s">
        <v>27</v>
      </c>
      <c r="AX493" s="2" t="s">
        <v>28</v>
      </c>
      <c r="AY493" s="2" t="str">
        <f t="shared" si="32"/>
        <v>EGEO1001220</v>
      </c>
      <c r="AZ493" s="7">
        <f t="shared" si="33"/>
        <v>0.0002069802185277192</v>
      </c>
    </row>
    <row r="494" spans="1:52" ht="16.5">
      <c r="A494" s="13">
        <v>41998</v>
      </c>
      <c r="B494" s="13"/>
      <c r="C494" s="6">
        <f ca="1" t="shared" si="34"/>
        <v>0.6783952600684687</v>
      </c>
      <c r="D494" s="13"/>
      <c r="E494" s="2" t="s">
        <v>1172</v>
      </c>
      <c r="F494" s="2"/>
      <c r="G494" s="2"/>
      <c r="H494" s="2"/>
      <c r="I494" s="3">
        <f ca="1" t="shared" si="36"/>
        <v>0.10948808922649356</v>
      </c>
      <c r="J494" s="2" t="s">
        <v>27</v>
      </c>
      <c r="K494" s="2" t="s">
        <v>28</v>
      </c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3">
        <f ca="1" t="shared" si="30"/>
        <v>0.6857543133026596</v>
      </c>
      <c r="W494" s="2" t="s">
        <v>27</v>
      </c>
      <c r="X494" s="2" t="s">
        <v>28</v>
      </c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3">
        <f ca="1" t="shared" si="35"/>
        <v>0.1758710787617479</v>
      </c>
      <c r="AJ494" s="2" t="s">
        <v>27</v>
      </c>
      <c r="AK494" s="2" t="s">
        <v>28</v>
      </c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3">
        <f ca="1" t="shared" si="31"/>
        <v>1.8865767475404898</v>
      </c>
      <c r="AW494" s="2" t="s">
        <v>27</v>
      </c>
      <c r="AX494" s="2" t="s">
        <v>28</v>
      </c>
      <c r="AY494" s="2" t="str">
        <f t="shared" si="32"/>
        <v>EGEO1001220</v>
      </c>
      <c r="AZ494" s="7">
        <f t="shared" si="33"/>
        <v>0.00021197399034000863</v>
      </c>
    </row>
    <row r="495" spans="1:52" ht="16.5">
      <c r="A495" s="13">
        <v>41998</v>
      </c>
      <c r="B495" s="13"/>
      <c r="C495" s="6">
        <f ca="1" t="shared" si="34"/>
        <v>0.6786628026167367</v>
      </c>
      <c r="D495" s="13"/>
      <c r="E495" s="2" t="s">
        <v>1173</v>
      </c>
      <c r="F495" s="2"/>
      <c r="G495" s="2"/>
      <c r="H495" s="2"/>
      <c r="I495" s="3">
        <f ca="1" t="shared" si="36"/>
        <v>0.10948808922649356</v>
      </c>
      <c r="J495" s="2" t="s">
        <v>27</v>
      </c>
      <c r="K495" s="2" t="s">
        <v>28</v>
      </c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3">
        <f ca="1" t="shared" si="30"/>
        <v>0.6654458741481872</v>
      </c>
      <c r="W495" s="2" t="s">
        <v>27</v>
      </c>
      <c r="X495" s="2" t="s">
        <v>28</v>
      </c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3">
        <f ca="1" t="shared" si="35"/>
        <v>0.1758710787617479</v>
      </c>
      <c r="AJ495" s="2" t="s">
        <v>27</v>
      </c>
      <c r="AK495" s="2" t="s">
        <v>28</v>
      </c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3">
        <f ca="1" t="shared" si="31"/>
        <v>0.9012575813034185</v>
      </c>
      <c r="AW495" s="2" t="s">
        <v>27</v>
      </c>
      <c r="AX495" s="2" t="s">
        <v>28</v>
      </c>
      <c r="AY495" s="2" t="str">
        <f t="shared" si="32"/>
        <v>EGEO1001220</v>
      </c>
      <c r="AZ495" s="7">
        <f t="shared" si="33"/>
        <v>0.00026754254826799606</v>
      </c>
    </row>
    <row r="496" spans="1:52" ht="16.5">
      <c r="A496" s="13">
        <v>41998</v>
      </c>
      <c r="B496" s="13"/>
      <c r="C496" s="6">
        <f ca="1" t="shared" si="34"/>
        <v>0.6788069365192726</v>
      </c>
      <c r="D496" s="13"/>
      <c r="E496" s="2" t="s">
        <v>1174</v>
      </c>
      <c r="F496" s="2"/>
      <c r="G496" s="2"/>
      <c r="H496" s="2"/>
      <c r="I496" s="3">
        <f ca="1" t="shared" si="36"/>
        <v>0.10948808922649356</v>
      </c>
      <c r="J496" s="2" t="s">
        <v>27</v>
      </c>
      <c r="K496" s="2" t="s">
        <v>28</v>
      </c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3">
        <f aca="true" ca="1" t="shared" si="37" ref="V496:V559">RAND()*2</f>
        <v>0.11210124331058724</v>
      </c>
      <c r="W496" s="2" t="s">
        <v>27</v>
      </c>
      <c r="X496" s="2" t="s">
        <v>28</v>
      </c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3">
        <f ca="1" t="shared" si="35"/>
        <v>0.1758710787617479</v>
      </c>
      <c r="AJ496" s="2" t="s">
        <v>27</v>
      </c>
      <c r="AK496" s="2" t="s">
        <v>28</v>
      </c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3">
        <f aca="true" ca="1" t="shared" si="38" ref="AV496:AV559">RAND()*2.4</f>
        <v>0.2576478525756176</v>
      </c>
      <c r="AW496" s="2" t="s">
        <v>27</v>
      </c>
      <c r="AX496" s="2" t="s">
        <v>28</v>
      </c>
      <c r="AY496" s="2" t="str">
        <f aca="true" t="shared" si="39" ref="AY496:AY559">MID(E496,1,11)</f>
        <v>EGEO1001220</v>
      </c>
      <c r="AZ496" s="7">
        <f aca="true" t="shared" si="40" ref="AZ496:AZ559">C496-C495</f>
        <v>0.0001441339025358701</v>
      </c>
    </row>
    <row r="497" spans="1:52" ht="16.5">
      <c r="A497" s="13">
        <v>41998</v>
      </c>
      <c r="B497" s="13"/>
      <c r="C497" s="6">
        <f ca="1" t="shared" si="34"/>
        <v>0.6790213715552955</v>
      </c>
      <c r="D497" s="13"/>
      <c r="E497" s="2" t="s">
        <v>1175</v>
      </c>
      <c r="F497" s="2"/>
      <c r="G497" s="2"/>
      <c r="H497" s="2"/>
      <c r="I497" s="3">
        <f ca="1" t="shared" si="36"/>
        <v>0.10948808922649356</v>
      </c>
      <c r="J497" s="2" t="s">
        <v>27</v>
      </c>
      <c r="K497" s="2" t="s">
        <v>28</v>
      </c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3">
        <f ca="1" t="shared" si="37"/>
        <v>0.5276493276424938</v>
      </c>
      <c r="W497" s="2" t="s">
        <v>27</v>
      </c>
      <c r="X497" s="2" t="s">
        <v>28</v>
      </c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3">
        <f ca="1" t="shared" si="35"/>
        <v>0.1758710787617479</v>
      </c>
      <c r="AJ497" s="2" t="s">
        <v>27</v>
      </c>
      <c r="AK497" s="2" t="s">
        <v>28</v>
      </c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3">
        <f ca="1" t="shared" si="38"/>
        <v>0.5604445405148732</v>
      </c>
      <c r="AW497" s="2" t="s">
        <v>27</v>
      </c>
      <c r="AX497" s="2" t="s">
        <v>28</v>
      </c>
      <c r="AY497" s="2" t="str">
        <f t="shared" si="39"/>
        <v>EGEO1001220</v>
      </c>
      <c r="AZ497" s="7">
        <f t="shared" si="40"/>
        <v>0.0002144350360229197</v>
      </c>
    </row>
    <row r="498" spans="1:52" ht="16.5">
      <c r="A498" s="13">
        <v>41998</v>
      </c>
      <c r="B498" s="13"/>
      <c r="C498" s="6">
        <f ca="1" t="shared" si="34"/>
        <v>0.679252664711889</v>
      </c>
      <c r="D498" s="13"/>
      <c r="E498" s="2" t="s">
        <v>1176</v>
      </c>
      <c r="F498" s="2"/>
      <c r="G498" s="2"/>
      <c r="H498" s="2"/>
      <c r="I498" s="3">
        <f ca="1" t="shared" si="36"/>
        <v>0.10948808922649356</v>
      </c>
      <c r="J498" s="2" t="s">
        <v>27</v>
      </c>
      <c r="K498" s="2" t="s">
        <v>28</v>
      </c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3">
        <f ca="1" t="shared" si="37"/>
        <v>0.9507360196627483</v>
      </c>
      <c r="W498" s="2" t="s">
        <v>27</v>
      </c>
      <c r="X498" s="2" t="s">
        <v>28</v>
      </c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3">
        <f ca="1" t="shared" si="35"/>
        <v>0.1758710787617479</v>
      </c>
      <c r="AJ498" s="2" t="s">
        <v>27</v>
      </c>
      <c r="AK498" s="2" t="s">
        <v>28</v>
      </c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3">
        <f ca="1" t="shared" si="38"/>
        <v>0.5763710488989447</v>
      </c>
      <c r="AW498" s="2" t="s">
        <v>27</v>
      </c>
      <c r="AX498" s="2" t="s">
        <v>28</v>
      </c>
      <c r="AY498" s="2" t="str">
        <f t="shared" si="39"/>
        <v>EGEO1001220</v>
      </c>
      <c r="AZ498" s="7">
        <f t="shared" si="40"/>
        <v>0.00023129315659353722</v>
      </c>
    </row>
    <row r="499" spans="1:52" ht="16.5">
      <c r="A499" s="13">
        <v>41998</v>
      </c>
      <c r="B499" s="13"/>
      <c r="C499" s="6">
        <f ca="1" t="shared" si="34"/>
        <v>0.6800949544021645</v>
      </c>
      <c r="D499" s="13"/>
      <c r="E499" s="2" t="s">
        <v>1177</v>
      </c>
      <c r="F499" s="2"/>
      <c r="G499" s="2"/>
      <c r="H499" s="2"/>
      <c r="I499" s="3">
        <f ca="1" t="shared" si="36"/>
        <v>0.6912376155937667</v>
      </c>
      <c r="J499" s="2" t="s">
        <v>27</v>
      </c>
      <c r="K499" s="2" t="s">
        <v>28</v>
      </c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3">
        <f ca="1" t="shared" si="37"/>
        <v>0.56882711437768</v>
      </c>
      <c r="W499" s="2" t="s">
        <v>27</v>
      </c>
      <c r="X499" s="2" t="s">
        <v>28</v>
      </c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3">
        <f ca="1" t="shared" si="35"/>
        <v>0.7847700042534995</v>
      </c>
      <c r="AJ499" s="2" t="s">
        <v>27</v>
      </c>
      <c r="AK499" s="2" t="s">
        <v>28</v>
      </c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3">
        <f ca="1" t="shared" si="38"/>
        <v>1.611059178813953</v>
      </c>
      <c r="AW499" s="2" t="s">
        <v>27</v>
      </c>
      <c r="AX499" s="2" t="s">
        <v>28</v>
      </c>
      <c r="AY499" s="2" t="str">
        <f t="shared" si="39"/>
        <v>EGEO1001230</v>
      </c>
      <c r="AZ499" s="7">
        <f t="shared" si="40"/>
        <v>0.000842289690275444</v>
      </c>
    </row>
    <row r="500" spans="1:52" ht="16.5">
      <c r="A500" s="13">
        <v>41998</v>
      </c>
      <c r="B500" s="13"/>
      <c r="C500" s="6">
        <f ca="1" t="shared" si="34"/>
        <v>0.6809780733898423</v>
      </c>
      <c r="D500" s="13"/>
      <c r="E500" s="2" t="s">
        <v>1178</v>
      </c>
      <c r="F500" s="2"/>
      <c r="G500" s="2"/>
      <c r="H500" s="2"/>
      <c r="I500" s="3">
        <f ca="1" t="shared" si="36"/>
        <v>0.3017060922676227</v>
      </c>
      <c r="J500" s="2" t="s">
        <v>27</v>
      </c>
      <c r="K500" s="2" t="s">
        <v>28</v>
      </c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3">
        <f ca="1" t="shared" si="37"/>
        <v>1.5440314859872606</v>
      </c>
      <c r="W500" s="2" t="s">
        <v>27</v>
      </c>
      <c r="X500" s="2" t="s">
        <v>28</v>
      </c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3">
        <f ca="1" t="shared" si="35"/>
        <v>0.6250949243215373</v>
      </c>
      <c r="AJ500" s="2" t="s">
        <v>27</v>
      </c>
      <c r="AK500" s="2" t="s">
        <v>28</v>
      </c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3">
        <f ca="1" t="shared" si="38"/>
        <v>1.282864246292723</v>
      </c>
      <c r="AW500" s="2" t="s">
        <v>27</v>
      </c>
      <c r="AX500" s="2" t="s">
        <v>28</v>
      </c>
      <c r="AY500" s="2" t="str">
        <f t="shared" si="39"/>
        <v>EGEO1001240</v>
      </c>
      <c r="AZ500" s="7">
        <f t="shared" si="40"/>
        <v>0.000883118987677789</v>
      </c>
    </row>
    <row r="501" spans="1:52" ht="16.5">
      <c r="A501" s="13">
        <v>41998</v>
      </c>
      <c r="B501" s="13"/>
      <c r="C501" s="6">
        <f ca="1" t="shared" si="34"/>
        <v>0.6812645461221671</v>
      </c>
      <c r="D501" s="13"/>
      <c r="E501" s="2" t="s">
        <v>1179</v>
      </c>
      <c r="F501" s="2"/>
      <c r="G501" s="2"/>
      <c r="H501" s="2"/>
      <c r="I501" s="3">
        <f ca="1" t="shared" si="36"/>
        <v>0.3017060922676227</v>
      </c>
      <c r="J501" s="2" t="s">
        <v>27</v>
      </c>
      <c r="K501" s="2" t="s">
        <v>28</v>
      </c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3">
        <f ca="1" t="shared" si="37"/>
        <v>0.7472958321384455</v>
      </c>
      <c r="W501" s="2" t="s">
        <v>27</v>
      </c>
      <c r="X501" s="2" t="s">
        <v>28</v>
      </c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3">
        <f ca="1" t="shared" si="35"/>
        <v>0.6250949243215373</v>
      </c>
      <c r="AJ501" s="2" t="s">
        <v>27</v>
      </c>
      <c r="AK501" s="2" t="s">
        <v>28</v>
      </c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3">
        <f ca="1" t="shared" si="38"/>
        <v>1.3067082655079647</v>
      </c>
      <c r="AW501" s="2" t="s">
        <v>27</v>
      </c>
      <c r="AX501" s="2" t="s">
        <v>28</v>
      </c>
      <c r="AY501" s="2" t="str">
        <f t="shared" si="39"/>
        <v>EGEO1001240</v>
      </c>
      <c r="AZ501" s="7">
        <f t="shared" si="40"/>
        <v>0.0002864727323248495</v>
      </c>
    </row>
    <row r="502" spans="1:52" ht="16.5">
      <c r="A502" s="13">
        <v>41998</v>
      </c>
      <c r="B502" s="13"/>
      <c r="C502" s="6">
        <f ca="1" t="shared" si="34"/>
        <v>0.6820355738103753</v>
      </c>
      <c r="D502" s="13"/>
      <c r="E502" s="2" t="s">
        <v>1180</v>
      </c>
      <c r="F502" s="2"/>
      <c r="G502" s="2"/>
      <c r="H502" s="2"/>
      <c r="I502" s="3">
        <f ca="1" t="shared" si="36"/>
        <v>0.019347138375447548</v>
      </c>
      <c r="J502" s="2" t="s">
        <v>27</v>
      </c>
      <c r="K502" s="2" t="s">
        <v>28</v>
      </c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3">
        <f ca="1" t="shared" si="37"/>
        <v>0.1863527525142552</v>
      </c>
      <c r="W502" s="2" t="s">
        <v>27</v>
      </c>
      <c r="X502" s="2" t="s">
        <v>28</v>
      </c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3">
        <f ca="1" t="shared" si="35"/>
        <v>0.29737423580872413</v>
      </c>
      <c r="AJ502" s="2" t="s">
        <v>27</v>
      </c>
      <c r="AK502" s="2" t="s">
        <v>28</v>
      </c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3">
        <f ca="1" t="shared" si="38"/>
        <v>1.0366039172794805</v>
      </c>
      <c r="AW502" s="2" t="s">
        <v>27</v>
      </c>
      <c r="AX502" s="2" t="s">
        <v>28</v>
      </c>
      <c r="AY502" s="2" t="str">
        <f t="shared" si="39"/>
        <v>EGEO1001250</v>
      </c>
      <c r="AZ502" s="7">
        <f t="shared" si="40"/>
        <v>0.0007710276882081368</v>
      </c>
    </row>
    <row r="503" spans="1:52" ht="16.5">
      <c r="A503" s="13">
        <v>41998</v>
      </c>
      <c r="B503" s="13"/>
      <c r="C503" s="6">
        <f ca="1" t="shared" si="34"/>
        <v>0.682294254114422</v>
      </c>
      <c r="D503" s="13"/>
      <c r="E503" s="2" t="s">
        <v>1181</v>
      </c>
      <c r="F503" s="2"/>
      <c r="G503" s="2"/>
      <c r="H503" s="2"/>
      <c r="I503" s="3">
        <f ca="1" t="shared" si="36"/>
        <v>0.019347138375447548</v>
      </c>
      <c r="J503" s="2" t="s">
        <v>27</v>
      </c>
      <c r="K503" s="2" t="s">
        <v>28</v>
      </c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3">
        <f ca="1" t="shared" si="37"/>
        <v>1.212854810357776</v>
      </c>
      <c r="W503" s="2" t="s">
        <v>27</v>
      </c>
      <c r="X503" s="2" t="s">
        <v>28</v>
      </c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3">
        <f ca="1" t="shared" si="35"/>
        <v>0.29737423580872413</v>
      </c>
      <c r="AJ503" s="2" t="s">
        <v>27</v>
      </c>
      <c r="AK503" s="2" t="s">
        <v>28</v>
      </c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3">
        <f ca="1" t="shared" si="38"/>
        <v>1.6893740753147803</v>
      </c>
      <c r="AW503" s="2" t="s">
        <v>27</v>
      </c>
      <c r="AX503" s="2" t="s">
        <v>28</v>
      </c>
      <c r="AY503" s="2" t="str">
        <f t="shared" si="39"/>
        <v>EGEO1001250</v>
      </c>
      <c r="AZ503" s="7">
        <f t="shared" si="40"/>
        <v>0.00025868030404674336</v>
      </c>
    </row>
    <row r="504" spans="1:52" ht="16.5">
      <c r="A504" s="13">
        <v>41998</v>
      </c>
      <c r="B504" s="13"/>
      <c r="C504" s="6">
        <f ca="1" t="shared" si="34"/>
        <v>0.6825160032775534</v>
      </c>
      <c r="D504" s="13"/>
      <c r="E504" s="2" t="s">
        <v>1182</v>
      </c>
      <c r="F504" s="2"/>
      <c r="G504" s="2"/>
      <c r="H504" s="2"/>
      <c r="I504" s="3">
        <f ca="1" t="shared" si="36"/>
        <v>0.019347138375447548</v>
      </c>
      <c r="J504" s="2" t="s">
        <v>27</v>
      </c>
      <c r="K504" s="2" t="s">
        <v>28</v>
      </c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3">
        <f ca="1" t="shared" si="37"/>
        <v>0.551136115751595</v>
      </c>
      <c r="W504" s="2" t="s">
        <v>27</v>
      </c>
      <c r="X504" s="2" t="s">
        <v>28</v>
      </c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3">
        <f ca="1" t="shared" si="35"/>
        <v>0.29737423580872413</v>
      </c>
      <c r="AJ504" s="2" t="s">
        <v>27</v>
      </c>
      <c r="AK504" s="2" t="s">
        <v>28</v>
      </c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3">
        <f ca="1" t="shared" si="38"/>
        <v>0.1751675890340685</v>
      </c>
      <c r="AW504" s="2" t="s">
        <v>27</v>
      </c>
      <c r="AX504" s="2" t="s">
        <v>28</v>
      </c>
      <c r="AY504" s="2" t="str">
        <f t="shared" si="39"/>
        <v>EGEO1001250</v>
      </c>
      <c r="AZ504" s="7">
        <f t="shared" si="40"/>
        <v>0.00022174916313133508</v>
      </c>
    </row>
    <row r="505" spans="1:52" ht="16.5">
      <c r="A505" s="13">
        <v>41998</v>
      </c>
      <c r="B505" s="13"/>
      <c r="C505" s="6">
        <f ca="1" t="shared" si="34"/>
        <v>0.6827709728287086</v>
      </c>
      <c r="D505" s="13"/>
      <c r="E505" s="2" t="s">
        <v>1183</v>
      </c>
      <c r="F505" s="2"/>
      <c r="G505" s="2"/>
      <c r="H505" s="2"/>
      <c r="I505" s="3">
        <f ca="1" t="shared" si="36"/>
        <v>0.019347138375447548</v>
      </c>
      <c r="J505" s="2" t="s">
        <v>27</v>
      </c>
      <c r="K505" s="2" t="s">
        <v>28</v>
      </c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3">
        <f ca="1" t="shared" si="37"/>
        <v>0.10092973701455898</v>
      </c>
      <c r="W505" s="2" t="s">
        <v>27</v>
      </c>
      <c r="X505" s="2" t="s">
        <v>28</v>
      </c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3">
        <f ca="1" t="shared" si="35"/>
        <v>0.29737423580872413</v>
      </c>
      <c r="AJ505" s="2" t="s">
        <v>27</v>
      </c>
      <c r="AK505" s="2" t="s">
        <v>28</v>
      </c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3">
        <f ca="1" t="shared" si="38"/>
        <v>2.1723709247469967</v>
      </c>
      <c r="AW505" s="2" t="s">
        <v>27</v>
      </c>
      <c r="AX505" s="2" t="s">
        <v>28</v>
      </c>
      <c r="AY505" s="2" t="str">
        <f t="shared" si="39"/>
        <v>EGEO1001250</v>
      </c>
      <c r="AZ505" s="7">
        <f t="shared" si="40"/>
        <v>0.00025496955115522635</v>
      </c>
    </row>
    <row r="506" spans="1:52" ht="16.5">
      <c r="A506" s="13">
        <v>41998</v>
      </c>
      <c r="B506" s="13"/>
      <c r="C506" s="6">
        <f ca="1" t="shared" si="34"/>
        <v>0.6829283426410281</v>
      </c>
      <c r="D506" s="13"/>
      <c r="E506" s="2" t="s">
        <v>1184</v>
      </c>
      <c r="F506" s="2"/>
      <c r="G506" s="2"/>
      <c r="H506" s="2"/>
      <c r="I506" s="3">
        <f ca="1" t="shared" si="36"/>
        <v>0.019347138375447548</v>
      </c>
      <c r="J506" s="2" t="s">
        <v>27</v>
      </c>
      <c r="K506" s="2" t="s">
        <v>28</v>
      </c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3">
        <f ca="1" t="shared" si="37"/>
        <v>1.8272036109560252</v>
      </c>
      <c r="W506" s="2" t="s">
        <v>27</v>
      </c>
      <c r="X506" s="2" t="s">
        <v>28</v>
      </c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3">
        <f ca="1" t="shared" si="35"/>
        <v>0.29737423580872413</v>
      </c>
      <c r="AJ506" s="2" t="s">
        <v>27</v>
      </c>
      <c r="AK506" s="2" t="s">
        <v>28</v>
      </c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3">
        <f ca="1" t="shared" si="38"/>
        <v>1.5263481131954413</v>
      </c>
      <c r="AW506" s="2" t="s">
        <v>27</v>
      </c>
      <c r="AX506" s="2" t="s">
        <v>28</v>
      </c>
      <c r="AY506" s="2" t="str">
        <f t="shared" si="39"/>
        <v>EGEO1001250</v>
      </c>
      <c r="AZ506" s="7">
        <f t="shared" si="40"/>
        <v>0.00015736981231950775</v>
      </c>
    </row>
    <row r="507" spans="1:52" ht="16.5">
      <c r="A507" s="13">
        <v>41998</v>
      </c>
      <c r="B507" s="13"/>
      <c r="C507" s="6">
        <f ca="1" t="shared" si="34"/>
        <v>0.6837028414415278</v>
      </c>
      <c r="D507" s="13"/>
      <c r="E507" s="2" t="s">
        <v>1185</v>
      </c>
      <c r="F507" s="2"/>
      <c r="G507" s="2"/>
      <c r="H507" s="2"/>
      <c r="I507" s="3">
        <f ca="1" t="shared" si="36"/>
        <v>0.5236089003557896</v>
      </c>
      <c r="J507" s="2" t="s">
        <v>27</v>
      </c>
      <c r="K507" s="2" t="s">
        <v>28</v>
      </c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3">
        <f ca="1" t="shared" si="37"/>
        <v>0.07873129856275574</v>
      </c>
      <c r="W507" s="2" t="s">
        <v>27</v>
      </c>
      <c r="X507" s="2" t="s">
        <v>28</v>
      </c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3">
        <f ca="1" t="shared" si="35"/>
        <v>0.6206018475764639</v>
      </c>
      <c r="AJ507" s="2" t="s">
        <v>27</v>
      </c>
      <c r="AK507" s="2" t="s">
        <v>28</v>
      </c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3">
        <f ca="1" t="shared" si="38"/>
        <v>2.0448533986271236</v>
      </c>
      <c r="AW507" s="2" t="s">
        <v>27</v>
      </c>
      <c r="AX507" s="2" t="s">
        <v>28</v>
      </c>
      <c r="AY507" s="2" t="str">
        <f t="shared" si="39"/>
        <v>EGEO1001260</v>
      </c>
      <c r="AZ507" s="7">
        <f t="shared" si="40"/>
        <v>0.0007744988004997344</v>
      </c>
    </row>
    <row r="508" spans="1:52" ht="16.5">
      <c r="A508" s="13">
        <v>41998</v>
      </c>
      <c r="B508" s="13"/>
      <c r="C508" s="6">
        <f ca="1" t="shared" si="34"/>
        <v>0.683911682177068</v>
      </c>
      <c r="D508" s="13"/>
      <c r="E508" s="2" t="s">
        <v>1186</v>
      </c>
      <c r="F508" s="2"/>
      <c r="G508" s="2"/>
      <c r="H508" s="2"/>
      <c r="I508" s="3">
        <f ca="1" t="shared" si="36"/>
        <v>0.5236089003557896</v>
      </c>
      <c r="J508" s="2" t="s">
        <v>27</v>
      </c>
      <c r="K508" s="2" t="s">
        <v>28</v>
      </c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3">
        <f ca="1" t="shared" si="37"/>
        <v>1.2084783931577174</v>
      </c>
      <c r="W508" s="2" t="s">
        <v>27</v>
      </c>
      <c r="X508" s="2" t="s">
        <v>28</v>
      </c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3">
        <f ca="1" t="shared" si="35"/>
        <v>0.6206018475764639</v>
      </c>
      <c r="AJ508" s="2" t="s">
        <v>27</v>
      </c>
      <c r="AK508" s="2" t="s">
        <v>28</v>
      </c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3">
        <f ca="1" t="shared" si="38"/>
        <v>0.6041557839859006</v>
      </c>
      <c r="AW508" s="2" t="s">
        <v>27</v>
      </c>
      <c r="AX508" s="2" t="s">
        <v>28</v>
      </c>
      <c r="AY508" s="2" t="str">
        <f t="shared" si="39"/>
        <v>EGEO1001260</v>
      </c>
      <c r="AZ508" s="7">
        <f t="shared" si="40"/>
        <v>0.00020884073554017224</v>
      </c>
    </row>
    <row r="509" spans="1:52" ht="16.5">
      <c r="A509" s="13">
        <v>41998</v>
      </c>
      <c r="B509" s="13"/>
      <c r="C509" s="6">
        <f ca="1" t="shared" si="34"/>
        <v>0.6842135114991762</v>
      </c>
      <c r="D509" s="13"/>
      <c r="E509" s="2" t="s">
        <v>1187</v>
      </c>
      <c r="F509" s="2"/>
      <c r="G509" s="2"/>
      <c r="H509" s="2"/>
      <c r="I509" s="3">
        <f ca="1" t="shared" si="36"/>
        <v>0.5236089003557896</v>
      </c>
      <c r="J509" s="2" t="s">
        <v>27</v>
      </c>
      <c r="K509" s="2" t="s">
        <v>28</v>
      </c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3">
        <f ca="1" t="shared" si="37"/>
        <v>0.359972307305489</v>
      </c>
      <c r="W509" s="2" t="s">
        <v>27</v>
      </c>
      <c r="X509" s="2" t="s">
        <v>28</v>
      </c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3">
        <f ca="1" t="shared" si="35"/>
        <v>0.6206018475764639</v>
      </c>
      <c r="AJ509" s="2" t="s">
        <v>27</v>
      </c>
      <c r="AK509" s="2" t="s">
        <v>28</v>
      </c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3">
        <f ca="1" t="shared" si="38"/>
        <v>2.3897739183315516</v>
      </c>
      <c r="AW509" s="2" t="s">
        <v>27</v>
      </c>
      <c r="AX509" s="2" t="s">
        <v>28</v>
      </c>
      <c r="AY509" s="2" t="str">
        <f t="shared" si="39"/>
        <v>EGEO1001260</v>
      </c>
      <c r="AZ509" s="7">
        <f t="shared" si="40"/>
        <v>0.0003018293221082047</v>
      </c>
    </row>
    <row r="510" spans="1:52" ht="16.5">
      <c r="A510" s="13">
        <v>41998</v>
      </c>
      <c r="B510" s="13"/>
      <c r="C510" s="6">
        <f ca="1" t="shared" si="34"/>
        <v>0.6845033437085992</v>
      </c>
      <c r="D510" s="13"/>
      <c r="E510" s="2" t="s">
        <v>1188</v>
      </c>
      <c r="F510" s="2"/>
      <c r="G510" s="2"/>
      <c r="H510" s="2"/>
      <c r="I510" s="3">
        <f ca="1" t="shared" si="36"/>
        <v>0.5236089003557896</v>
      </c>
      <c r="J510" s="2" t="s">
        <v>27</v>
      </c>
      <c r="K510" s="2" t="s">
        <v>28</v>
      </c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3">
        <f ca="1" t="shared" si="37"/>
        <v>1.9840452858689361</v>
      </c>
      <c r="W510" s="2" t="s">
        <v>27</v>
      </c>
      <c r="X510" s="2" t="s">
        <v>28</v>
      </c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3">
        <f ca="1" t="shared" si="35"/>
        <v>0.6206018475764639</v>
      </c>
      <c r="AJ510" s="2" t="s">
        <v>27</v>
      </c>
      <c r="AK510" s="2" t="s">
        <v>28</v>
      </c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3">
        <f ca="1" t="shared" si="38"/>
        <v>0.163229568052963</v>
      </c>
      <c r="AW510" s="2" t="s">
        <v>27</v>
      </c>
      <c r="AX510" s="2" t="s">
        <v>28</v>
      </c>
      <c r="AY510" s="2" t="str">
        <f t="shared" si="39"/>
        <v>EGEO1001260</v>
      </c>
      <c r="AZ510" s="7">
        <f t="shared" si="40"/>
        <v>0.00028983220942302435</v>
      </c>
    </row>
    <row r="511" spans="1:52" ht="16.5">
      <c r="A511" s="13">
        <v>41998</v>
      </c>
      <c r="B511" s="13"/>
      <c r="C511" s="6">
        <f ca="1" t="shared" si="34"/>
        <v>0.6847010711955658</v>
      </c>
      <c r="D511" s="13"/>
      <c r="E511" s="2" t="s">
        <v>1189</v>
      </c>
      <c r="F511" s="2"/>
      <c r="G511" s="2"/>
      <c r="H511" s="2"/>
      <c r="I511" s="3">
        <f ca="1" t="shared" si="36"/>
        <v>0.5236089003557896</v>
      </c>
      <c r="J511" s="2" t="s">
        <v>27</v>
      </c>
      <c r="K511" s="2" t="s">
        <v>28</v>
      </c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3">
        <f ca="1" t="shared" si="37"/>
        <v>0.1407085943449249</v>
      </c>
      <c r="W511" s="2" t="s">
        <v>27</v>
      </c>
      <c r="X511" s="2" t="s">
        <v>28</v>
      </c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3">
        <f ca="1" t="shared" si="35"/>
        <v>0.6206018475764639</v>
      </c>
      <c r="AJ511" s="2" t="s">
        <v>27</v>
      </c>
      <c r="AK511" s="2" t="s">
        <v>28</v>
      </c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3">
        <f ca="1" t="shared" si="38"/>
        <v>2.128525778028069</v>
      </c>
      <c r="AW511" s="2" t="s">
        <v>27</v>
      </c>
      <c r="AX511" s="2" t="s">
        <v>28</v>
      </c>
      <c r="AY511" s="2" t="str">
        <f t="shared" si="39"/>
        <v>EGEO1001260</v>
      </c>
      <c r="AZ511" s="7">
        <f t="shared" si="40"/>
        <v>0.00019772748696655906</v>
      </c>
    </row>
    <row r="512" spans="1:52" ht="16.5">
      <c r="A512" s="13">
        <v>41998</v>
      </c>
      <c r="B512" s="13"/>
      <c r="C512" s="6">
        <f aca="true" ca="1" t="shared" si="41" ref="C512:C575">IF(AY512=AY511,C511+RAND()/5000+0.00012,C511+RAND()/5000+0.0007)</f>
        <v>0.6855452607676334</v>
      </c>
      <c r="D512" s="13"/>
      <c r="E512" s="2" t="s">
        <v>1190</v>
      </c>
      <c r="F512" s="2"/>
      <c r="G512" s="2"/>
      <c r="H512" s="2"/>
      <c r="I512" s="3">
        <f ca="1" t="shared" si="36"/>
        <v>0.20932688204177108</v>
      </c>
      <c r="J512" s="2" t="s">
        <v>27</v>
      </c>
      <c r="K512" s="2" t="s">
        <v>28</v>
      </c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3">
        <f ca="1" t="shared" si="37"/>
        <v>0.828625073860735</v>
      </c>
      <c r="W512" s="2" t="s">
        <v>27</v>
      </c>
      <c r="X512" s="2" t="s">
        <v>28</v>
      </c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3">
        <f ca="1" t="shared" si="35"/>
        <v>0.9843898937737923</v>
      </c>
      <c r="AJ512" s="2" t="s">
        <v>27</v>
      </c>
      <c r="AK512" s="2" t="s">
        <v>28</v>
      </c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3">
        <f ca="1" t="shared" si="38"/>
        <v>0.33242761990093717</v>
      </c>
      <c r="AW512" s="2" t="s">
        <v>27</v>
      </c>
      <c r="AX512" s="2" t="s">
        <v>28</v>
      </c>
      <c r="AY512" s="2" t="str">
        <f t="shared" si="39"/>
        <v>EGEO1001270</v>
      </c>
      <c r="AZ512" s="7">
        <f t="shared" si="40"/>
        <v>0.0008441895720676662</v>
      </c>
    </row>
    <row r="513" spans="1:52" ht="16.5">
      <c r="A513" s="13">
        <v>41998</v>
      </c>
      <c r="B513" s="13"/>
      <c r="C513" s="6">
        <f ca="1" t="shared" si="41"/>
        <v>0.6858351806337001</v>
      </c>
      <c r="D513" s="13"/>
      <c r="E513" s="2" t="s">
        <v>1191</v>
      </c>
      <c r="F513" s="2"/>
      <c r="G513" s="2"/>
      <c r="H513" s="2"/>
      <c r="I513" s="3">
        <f ca="1" t="shared" si="36"/>
        <v>0.20932688204177108</v>
      </c>
      <c r="J513" s="2" t="s">
        <v>27</v>
      </c>
      <c r="K513" s="2" t="s">
        <v>28</v>
      </c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3">
        <f ca="1" t="shared" si="37"/>
        <v>1.5937738848798104</v>
      </c>
      <c r="W513" s="2" t="s">
        <v>27</v>
      </c>
      <c r="X513" s="2" t="s">
        <v>28</v>
      </c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3">
        <f ca="1" t="shared" si="35"/>
        <v>0.9843898937737923</v>
      </c>
      <c r="AJ513" s="2" t="s">
        <v>27</v>
      </c>
      <c r="AK513" s="2" t="s">
        <v>28</v>
      </c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3">
        <f ca="1" t="shared" si="38"/>
        <v>1.3013698330716044</v>
      </c>
      <c r="AW513" s="2" t="s">
        <v>27</v>
      </c>
      <c r="AX513" s="2" t="s">
        <v>28</v>
      </c>
      <c r="AY513" s="2" t="str">
        <f t="shared" si="39"/>
        <v>EGEO1001270</v>
      </c>
      <c r="AZ513" s="7">
        <f t="shared" si="40"/>
        <v>0.00028991986606663467</v>
      </c>
    </row>
    <row r="514" spans="1:52" ht="16.5">
      <c r="A514" s="13">
        <v>41998</v>
      </c>
      <c r="B514" s="13"/>
      <c r="C514" s="6">
        <f ca="1" t="shared" si="41"/>
        <v>0.6861400321488511</v>
      </c>
      <c r="D514" s="13"/>
      <c r="E514" s="2" t="s">
        <v>1192</v>
      </c>
      <c r="F514" s="2"/>
      <c r="G514" s="2"/>
      <c r="H514" s="2"/>
      <c r="I514" s="3">
        <f ca="1" t="shared" si="36"/>
        <v>0.20932688204177108</v>
      </c>
      <c r="J514" s="2" t="s">
        <v>27</v>
      </c>
      <c r="K514" s="2" t="s">
        <v>28</v>
      </c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3">
        <f ca="1" t="shared" si="37"/>
        <v>0.25657530761706937</v>
      </c>
      <c r="W514" s="2" t="s">
        <v>27</v>
      </c>
      <c r="X514" s="2" t="s">
        <v>28</v>
      </c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3">
        <f ca="1" t="shared" si="35"/>
        <v>0.9843898937737923</v>
      </c>
      <c r="AJ514" s="2" t="s">
        <v>27</v>
      </c>
      <c r="AK514" s="2" t="s">
        <v>28</v>
      </c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3">
        <f ca="1" t="shared" si="38"/>
        <v>1.3720669664105547</v>
      </c>
      <c r="AW514" s="2" t="s">
        <v>27</v>
      </c>
      <c r="AX514" s="2" t="s">
        <v>28</v>
      </c>
      <c r="AY514" s="2" t="str">
        <f t="shared" si="39"/>
        <v>EGEO1001270</v>
      </c>
      <c r="AZ514" s="7">
        <f t="shared" si="40"/>
        <v>0.0003048515151510278</v>
      </c>
    </row>
    <row r="515" spans="1:52" ht="16.5">
      <c r="A515" s="13">
        <v>41998</v>
      </c>
      <c r="B515" s="13"/>
      <c r="C515" s="6">
        <f ca="1" t="shared" si="41"/>
        <v>0.6863257579545741</v>
      </c>
      <c r="D515" s="13"/>
      <c r="E515" s="2" t="s">
        <v>1193</v>
      </c>
      <c r="F515" s="2"/>
      <c r="G515" s="2"/>
      <c r="H515" s="2"/>
      <c r="I515" s="3">
        <f ca="1" t="shared" si="36"/>
        <v>0.20932688204177108</v>
      </c>
      <c r="J515" s="2" t="s">
        <v>27</v>
      </c>
      <c r="K515" s="2" t="s">
        <v>28</v>
      </c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3">
        <f ca="1" t="shared" si="37"/>
        <v>1.498284599347191</v>
      </c>
      <c r="W515" s="2" t="s">
        <v>27</v>
      </c>
      <c r="X515" s="2" t="s">
        <v>28</v>
      </c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3">
        <f ca="1" t="shared" si="35"/>
        <v>0.9843898937737923</v>
      </c>
      <c r="AJ515" s="2" t="s">
        <v>27</v>
      </c>
      <c r="AK515" s="2" t="s">
        <v>28</v>
      </c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3">
        <f ca="1" t="shared" si="38"/>
        <v>0.1098685931772346</v>
      </c>
      <c r="AW515" s="2" t="s">
        <v>27</v>
      </c>
      <c r="AX515" s="2" t="s">
        <v>28</v>
      </c>
      <c r="AY515" s="2" t="str">
        <f t="shared" si="39"/>
        <v>EGEO1001270</v>
      </c>
      <c r="AZ515" s="7">
        <f t="shared" si="40"/>
        <v>0.00018572580572295827</v>
      </c>
    </row>
    <row r="516" spans="1:52" s="1" customFormat="1" ht="16.5">
      <c r="A516" s="8">
        <v>41998</v>
      </c>
      <c r="B516" s="8"/>
      <c r="C516" s="6">
        <f ca="1" t="shared" si="41"/>
        <v>0.6871504298495975</v>
      </c>
      <c r="D516" s="8"/>
      <c r="E516" s="1" t="s">
        <v>1194</v>
      </c>
      <c r="I516" s="10">
        <f ca="1" t="shared" si="36"/>
        <v>0.647270475925755</v>
      </c>
      <c r="J516" s="1" t="s">
        <v>27</v>
      </c>
      <c r="K516" s="1" t="s">
        <v>28</v>
      </c>
      <c r="V516" s="10">
        <f ca="1" t="shared" si="37"/>
        <v>0.9309240724559951</v>
      </c>
      <c r="W516" s="1" t="s">
        <v>27</v>
      </c>
      <c r="X516" s="1" t="s">
        <v>28</v>
      </c>
      <c r="AI516" s="10">
        <f ca="1" t="shared" si="35"/>
        <v>0.9424205015481031</v>
      </c>
      <c r="AJ516" s="1" t="s">
        <v>27</v>
      </c>
      <c r="AK516" s="1" t="s">
        <v>28</v>
      </c>
      <c r="AV516" s="10">
        <f ca="1" t="shared" si="38"/>
        <v>1.8906079061041685</v>
      </c>
      <c r="AW516" s="1" t="s">
        <v>27</v>
      </c>
      <c r="AX516" s="1" t="s">
        <v>28</v>
      </c>
      <c r="AY516" s="1" t="str">
        <f t="shared" si="39"/>
        <v>EGEO1001280</v>
      </c>
      <c r="AZ516" s="9">
        <f t="shared" si="40"/>
        <v>0.0008246718950234433</v>
      </c>
    </row>
    <row r="517" spans="1:52" ht="16.5">
      <c r="A517" s="13">
        <v>41998</v>
      </c>
      <c r="B517" s="13"/>
      <c r="C517" s="6">
        <f ca="1" t="shared" si="41"/>
        <v>0.6874132727465407</v>
      </c>
      <c r="D517" s="13"/>
      <c r="E517" s="2" t="s">
        <v>1195</v>
      </c>
      <c r="F517" s="2"/>
      <c r="G517" s="2"/>
      <c r="H517" s="2"/>
      <c r="I517" s="3">
        <f ca="1" t="shared" si="36"/>
        <v>0.647270475925755</v>
      </c>
      <c r="J517" s="2" t="s">
        <v>27</v>
      </c>
      <c r="K517" s="2" t="s">
        <v>28</v>
      </c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3">
        <f ca="1" t="shared" si="37"/>
        <v>0.15009522614362902</v>
      </c>
      <c r="W517" s="2" t="s">
        <v>27</v>
      </c>
      <c r="X517" s="2" t="s">
        <v>28</v>
      </c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3">
        <f ca="1" t="shared" si="35"/>
        <v>0.9424205015481031</v>
      </c>
      <c r="AJ517" s="2" t="s">
        <v>27</v>
      </c>
      <c r="AK517" s="2" t="s">
        <v>28</v>
      </c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3">
        <f ca="1" t="shared" si="38"/>
        <v>1.2325088729037192</v>
      </c>
      <c r="AW517" s="2" t="s">
        <v>27</v>
      </c>
      <c r="AX517" s="2" t="s">
        <v>28</v>
      </c>
      <c r="AY517" s="2" t="str">
        <f t="shared" si="39"/>
        <v>EGEO1001280</v>
      </c>
      <c r="AZ517" s="7">
        <f t="shared" si="40"/>
        <v>0.00026284289694322727</v>
      </c>
    </row>
    <row r="518" spans="1:52" ht="16.5">
      <c r="A518" s="13">
        <v>41998</v>
      </c>
      <c r="B518" s="13"/>
      <c r="C518" s="6">
        <f ca="1" t="shared" si="41"/>
        <v>0.6877204441061386</v>
      </c>
      <c r="D518" s="13"/>
      <c r="E518" s="2" t="s">
        <v>1196</v>
      </c>
      <c r="F518" s="2"/>
      <c r="G518" s="2"/>
      <c r="H518" s="2"/>
      <c r="I518" s="3">
        <f ca="1" t="shared" si="36"/>
        <v>0.647270475925755</v>
      </c>
      <c r="J518" s="2" t="s">
        <v>27</v>
      </c>
      <c r="K518" s="2" t="s">
        <v>28</v>
      </c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3">
        <f ca="1" t="shared" si="37"/>
        <v>0.9048241156137085</v>
      </c>
      <c r="W518" s="2" t="s">
        <v>27</v>
      </c>
      <c r="X518" s="2" t="s">
        <v>28</v>
      </c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3">
        <f ca="1" t="shared" si="35"/>
        <v>0.9424205015481031</v>
      </c>
      <c r="AJ518" s="2" t="s">
        <v>27</v>
      </c>
      <c r="AK518" s="2" t="s">
        <v>28</v>
      </c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3">
        <f ca="1" t="shared" si="38"/>
        <v>1.0245721149714022</v>
      </c>
      <c r="AW518" s="2" t="s">
        <v>27</v>
      </c>
      <c r="AX518" s="2" t="s">
        <v>28</v>
      </c>
      <c r="AY518" s="2" t="str">
        <f t="shared" si="39"/>
        <v>EGEO1001280</v>
      </c>
      <c r="AZ518" s="7">
        <f t="shared" si="40"/>
        <v>0.000307171359597902</v>
      </c>
    </row>
    <row r="519" spans="1:52" ht="16.5">
      <c r="A519" s="13">
        <v>41998</v>
      </c>
      <c r="B519" s="13"/>
      <c r="C519" s="6">
        <f ca="1" t="shared" si="41"/>
        <v>0.687999349152833</v>
      </c>
      <c r="D519" s="13"/>
      <c r="E519" s="2" t="s">
        <v>1197</v>
      </c>
      <c r="F519" s="2"/>
      <c r="G519" s="2"/>
      <c r="H519" s="2"/>
      <c r="I519" s="3">
        <f ca="1" t="shared" si="36"/>
        <v>0.647270475925755</v>
      </c>
      <c r="J519" s="2" t="s">
        <v>27</v>
      </c>
      <c r="K519" s="2" t="s">
        <v>28</v>
      </c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3">
        <f ca="1" t="shared" si="37"/>
        <v>1.425046778707316</v>
      </c>
      <c r="W519" s="2" t="s">
        <v>27</v>
      </c>
      <c r="X519" s="2" t="s">
        <v>28</v>
      </c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3">
        <f ca="1" t="shared" si="35"/>
        <v>0.9424205015481031</v>
      </c>
      <c r="AJ519" s="2" t="s">
        <v>27</v>
      </c>
      <c r="AK519" s="2" t="s">
        <v>28</v>
      </c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3">
        <f ca="1" t="shared" si="38"/>
        <v>0.7263553884663663</v>
      </c>
      <c r="AW519" s="2" t="s">
        <v>27</v>
      </c>
      <c r="AX519" s="2" t="s">
        <v>28</v>
      </c>
      <c r="AY519" s="2" t="str">
        <f t="shared" si="39"/>
        <v>EGEO1001280</v>
      </c>
      <c r="AZ519" s="7">
        <f t="shared" si="40"/>
        <v>0.00027890504669436655</v>
      </c>
    </row>
    <row r="520" spans="1:52" ht="16.5">
      <c r="A520" s="13">
        <v>41998</v>
      </c>
      <c r="B520" s="13"/>
      <c r="C520" s="6">
        <f ca="1" t="shared" si="41"/>
        <v>0.6882447073426892</v>
      </c>
      <c r="D520" s="13"/>
      <c r="E520" s="2" t="s">
        <v>1198</v>
      </c>
      <c r="F520" s="2"/>
      <c r="G520" s="2"/>
      <c r="H520" s="2"/>
      <c r="I520" s="3">
        <f ca="1" t="shared" si="36"/>
        <v>0.647270475925755</v>
      </c>
      <c r="J520" s="2" t="s">
        <v>27</v>
      </c>
      <c r="K520" s="2" t="s">
        <v>28</v>
      </c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3">
        <f ca="1" t="shared" si="37"/>
        <v>0.6020938998574978</v>
      </c>
      <c r="W520" s="2" t="s">
        <v>27</v>
      </c>
      <c r="X520" s="2" t="s">
        <v>28</v>
      </c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3">
        <f ca="1" t="shared" si="35"/>
        <v>0.9424205015481031</v>
      </c>
      <c r="AJ520" s="2" t="s">
        <v>27</v>
      </c>
      <c r="AK520" s="2" t="s">
        <v>28</v>
      </c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3">
        <f ca="1" t="shared" si="38"/>
        <v>1.6025137412634944</v>
      </c>
      <c r="AW520" s="2" t="s">
        <v>27</v>
      </c>
      <c r="AX520" s="2" t="s">
        <v>28</v>
      </c>
      <c r="AY520" s="2" t="str">
        <f t="shared" si="39"/>
        <v>EGEO1001280</v>
      </c>
      <c r="AZ520" s="7">
        <f t="shared" si="40"/>
        <v>0.00024535818985615965</v>
      </c>
    </row>
    <row r="521" spans="1:52" ht="16.5">
      <c r="A521" s="13">
        <v>41998</v>
      </c>
      <c r="B521" s="13"/>
      <c r="C521" s="6">
        <f ca="1" t="shared" si="41"/>
        <v>0.6885169675807704</v>
      </c>
      <c r="D521" s="13"/>
      <c r="E521" s="2" t="s">
        <v>1199</v>
      </c>
      <c r="F521" s="2"/>
      <c r="G521" s="2"/>
      <c r="H521" s="2"/>
      <c r="I521" s="3">
        <f ca="1" t="shared" si="36"/>
        <v>0.647270475925755</v>
      </c>
      <c r="J521" s="2" t="s">
        <v>27</v>
      </c>
      <c r="K521" s="2" t="s">
        <v>28</v>
      </c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3">
        <f ca="1" t="shared" si="37"/>
        <v>0.3119868470452558</v>
      </c>
      <c r="W521" s="2" t="s">
        <v>27</v>
      </c>
      <c r="X521" s="2" t="s">
        <v>28</v>
      </c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3">
        <f ca="1" t="shared" si="35"/>
        <v>0.9424205015481031</v>
      </c>
      <c r="AJ521" s="2" t="s">
        <v>27</v>
      </c>
      <c r="AK521" s="2" t="s">
        <v>28</v>
      </c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3">
        <f ca="1" t="shared" si="38"/>
        <v>0.9165391160334729</v>
      </c>
      <c r="AW521" s="2" t="s">
        <v>27</v>
      </c>
      <c r="AX521" s="2" t="s">
        <v>28</v>
      </c>
      <c r="AY521" s="2" t="str">
        <f t="shared" si="39"/>
        <v>EGEO1001280</v>
      </c>
      <c r="AZ521" s="7">
        <f t="shared" si="40"/>
        <v>0.00027226023808124555</v>
      </c>
    </row>
    <row r="522" spans="1:52" ht="16.5">
      <c r="A522" s="13">
        <v>41998</v>
      </c>
      <c r="B522" s="13"/>
      <c r="C522" s="6">
        <f ca="1" t="shared" si="41"/>
        <v>0.6887228342376756</v>
      </c>
      <c r="D522" s="13"/>
      <c r="E522" s="2" t="s">
        <v>1200</v>
      </c>
      <c r="F522" s="2"/>
      <c r="G522" s="2"/>
      <c r="H522" s="2"/>
      <c r="I522" s="3">
        <f ca="1" t="shared" si="36"/>
        <v>0.647270475925755</v>
      </c>
      <c r="J522" s="2" t="s">
        <v>27</v>
      </c>
      <c r="K522" s="2" t="s">
        <v>28</v>
      </c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3">
        <f ca="1" t="shared" si="37"/>
        <v>1.59727921728707</v>
      </c>
      <c r="W522" s="2" t="s">
        <v>27</v>
      </c>
      <c r="X522" s="2" t="s">
        <v>28</v>
      </c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3">
        <f ca="1" t="shared" si="35"/>
        <v>0.9424205015481031</v>
      </c>
      <c r="AJ522" s="2" t="s">
        <v>27</v>
      </c>
      <c r="AK522" s="2" t="s">
        <v>28</v>
      </c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3">
        <f ca="1" t="shared" si="38"/>
        <v>2.3417977607172586</v>
      </c>
      <c r="AW522" s="2" t="s">
        <v>27</v>
      </c>
      <c r="AX522" s="2" t="s">
        <v>28</v>
      </c>
      <c r="AY522" s="2" t="str">
        <f t="shared" si="39"/>
        <v>EGEO1001280</v>
      </c>
      <c r="AZ522" s="7">
        <f t="shared" si="40"/>
        <v>0.0002058666569051404</v>
      </c>
    </row>
    <row r="523" spans="1:52" ht="16.5">
      <c r="A523" s="13">
        <v>41998</v>
      </c>
      <c r="B523" s="13"/>
      <c r="C523" s="6">
        <f ca="1" t="shared" si="41"/>
        <v>0.6889709326813038</v>
      </c>
      <c r="D523" s="13"/>
      <c r="E523" s="2" t="s">
        <v>1201</v>
      </c>
      <c r="F523" s="2"/>
      <c r="G523" s="2"/>
      <c r="H523" s="2"/>
      <c r="I523" s="3">
        <f ca="1" t="shared" si="36"/>
        <v>0.647270475925755</v>
      </c>
      <c r="J523" s="2" t="s">
        <v>27</v>
      </c>
      <c r="K523" s="2" t="s">
        <v>28</v>
      </c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3">
        <f ca="1" t="shared" si="37"/>
        <v>0.49322518890339406</v>
      </c>
      <c r="W523" s="2" t="s">
        <v>27</v>
      </c>
      <c r="X523" s="2" t="s">
        <v>28</v>
      </c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3">
        <f ca="1" t="shared" si="35"/>
        <v>0.9424205015481031</v>
      </c>
      <c r="AJ523" s="2" t="s">
        <v>27</v>
      </c>
      <c r="AK523" s="2" t="s">
        <v>28</v>
      </c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3">
        <f ca="1" t="shared" si="38"/>
        <v>1.1699425713444527</v>
      </c>
      <c r="AW523" s="2" t="s">
        <v>27</v>
      </c>
      <c r="AX523" s="2" t="s">
        <v>28</v>
      </c>
      <c r="AY523" s="2" t="str">
        <f t="shared" si="39"/>
        <v>EGEO1001280</v>
      </c>
      <c r="AZ523" s="7">
        <f t="shared" si="40"/>
        <v>0.00024809844362827516</v>
      </c>
    </row>
    <row r="524" spans="1:52" ht="16.5">
      <c r="A524" s="13">
        <v>41998</v>
      </c>
      <c r="B524" s="13"/>
      <c r="C524" s="6">
        <f ca="1" t="shared" si="41"/>
        <v>0.6892164522153813</v>
      </c>
      <c r="D524" s="13"/>
      <c r="E524" s="2" t="s">
        <v>1202</v>
      </c>
      <c r="F524" s="2"/>
      <c r="G524" s="2"/>
      <c r="H524" s="2"/>
      <c r="I524" s="3">
        <f ca="1" t="shared" si="36"/>
        <v>0.647270475925755</v>
      </c>
      <c r="J524" s="2" t="s">
        <v>27</v>
      </c>
      <c r="K524" s="2" t="s">
        <v>28</v>
      </c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3">
        <f ca="1" t="shared" si="37"/>
        <v>0.48484523009080194</v>
      </c>
      <c r="W524" s="2" t="s">
        <v>27</v>
      </c>
      <c r="X524" s="2" t="s">
        <v>28</v>
      </c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3">
        <f ca="1" t="shared" si="35"/>
        <v>0.9424205015481031</v>
      </c>
      <c r="AJ524" s="2" t="s">
        <v>27</v>
      </c>
      <c r="AK524" s="2" t="s">
        <v>28</v>
      </c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3">
        <f ca="1" t="shared" si="38"/>
        <v>1.1148880830888146</v>
      </c>
      <c r="AW524" s="2" t="s">
        <v>27</v>
      </c>
      <c r="AX524" s="2" t="s">
        <v>28</v>
      </c>
      <c r="AY524" s="2" t="str">
        <f t="shared" si="39"/>
        <v>EGEO1001280</v>
      </c>
      <c r="AZ524" s="7">
        <f t="shared" si="40"/>
        <v>0.0002455195340774763</v>
      </c>
    </row>
    <row r="525" spans="1:52" ht="16.5">
      <c r="A525" s="13">
        <v>41998</v>
      </c>
      <c r="B525" s="13"/>
      <c r="C525" s="6">
        <f ca="1" t="shared" si="41"/>
        <v>0.689369268556344</v>
      </c>
      <c r="D525" s="13"/>
      <c r="E525" s="2" t="s">
        <v>1203</v>
      </c>
      <c r="F525" s="2"/>
      <c r="G525" s="2"/>
      <c r="H525" s="2"/>
      <c r="I525" s="3">
        <f ca="1" t="shared" si="36"/>
        <v>0.647270475925755</v>
      </c>
      <c r="J525" s="2" t="s">
        <v>27</v>
      </c>
      <c r="K525" s="2" t="s">
        <v>28</v>
      </c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3">
        <f ca="1" t="shared" si="37"/>
        <v>1.3920592908331777</v>
      </c>
      <c r="W525" s="2" t="s">
        <v>27</v>
      </c>
      <c r="X525" s="2" t="s">
        <v>28</v>
      </c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3">
        <f ca="1" t="shared" si="35"/>
        <v>0.9424205015481031</v>
      </c>
      <c r="AJ525" s="2" t="s">
        <v>27</v>
      </c>
      <c r="AK525" s="2" t="s">
        <v>28</v>
      </c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3">
        <f ca="1" t="shared" si="38"/>
        <v>1.0488402730663209</v>
      </c>
      <c r="AW525" s="2" t="s">
        <v>27</v>
      </c>
      <c r="AX525" s="2" t="s">
        <v>28</v>
      </c>
      <c r="AY525" s="2" t="str">
        <f t="shared" si="39"/>
        <v>EGEO1001280</v>
      </c>
      <c r="AZ525" s="7">
        <f t="shared" si="40"/>
        <v>0.00015281634096264707</v>
      </c>
    </row>
    <row r="526" spans="1:52" ht="16.5">
      <c r="A526" s="13">
        <v>41998</v>
      </c>
      <c r="B526" s="13"/>
      <c r="C526" s="6">
        <f ca="1" t="shared" si="41"/>
        <v>0.6895050460840748</v>
      </c>
      <c r="D526" s="13"/>
      <c r="E526" s="2" t="s">
        <v>1204</v>
      </c>
      <c r="F526" s="2"/>
      <c r="G526" s="2"/>
      <c r="H526" s="2"/>
      <c r="I526" s="3">
        <f ca="1" t="shared" si="36"/>
        <v>0.647270475925755</v>
      </c>
      <c r="J526" s="2" t="s">
        <v>27</v>
      </c>
      <c r="K526" s="2" t="s">
        <v>28</v>
      </c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3">
        <f ca="1" t="shared" si="37"/>
        <v>1.3764081121199672</v>
      </c>
      <c r="W526" s="2" t="s">
        <v>27</v>
      </c>
      <c r="X526" s="2" t="s">
        <v>28</v>
      </c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3">
        <f ca="1" t="shared" si="35"/>
        <v>0.9424205015481031</v>
      </c>
      <c r="AJ526" s="2" t="s">
        <v>27</v>
      </c>
      <c r="AK526" s="2" t="s">
        <v>28</v>
      </c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3">
        <f ca="1" t="shared" si="38"/>
        <v>0.5807198984226103</v>
      </c>
      <c r="AW526" s="2" t="s">
        <v>27</v>
      </c>
      <c r="AX526" s="2" t="s">
        <v>28</v>
      </c>
      <c r="AY526" s="2" t="str">
        <f t="shared" si="39"/>
        <v>EGEO1001280</v>
      </c>
      <c r="AZ526" s="7">
        <f t="shared" si="40"/>
        <v>0.0001357775277308626</v>
      </c>
    </row>
    <row r="527" spans="1:52" ht="16.5">
      <c r="A527" s="13">
        <v>41998</v>
      </c>
      <c r="B527" s="13"/>
      <c r="C527" s="6">
        <f ca="1" t="shared" si="41"/>
        <v>0.6896420983018836</v>
      </c>
      <c r="D527" s="13"/>
      <c r="E527" s="2" t="s">
        <v>1205</v>
      </c>
      <c r="F527" s="2"/>
      <c r="G527" s="2"/>
      <c r="H527" s="2"/>
      <c r="I527" s="3">
        <f ca="1" t="shared" si="36"/>
        <v>0.647270475925755</v>
      </c>
      <c r="J527" s="2" t="s">
        <v>27</v>
      </c>
      <c r="K527" s="2" t="s">
        <v>28</v>
      </c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3">
        <f ca="1" t="shared" si="37"/>
        <v>1.9616871431659977</v>
      </c>
      <c r="W527" s="2" t="s">
        <v>27</v>
      </c>
      <c r="X527" s="2" t="s">
        <v>28</v>
      </c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3">
        <f ca="1" t="shared" si="35"/>
        <v>0.9424205015481031</v>
      </c>
      <c r="AJ527" s="2" t="s">
        <v>27</v>
      </c>
      <c r="AK527" s="2" t="s">
        <v>28</v>
      </c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3">
        <f ca="1" t="shared" si="38"/>
        <v>1.5616418836768138</v>
      </c>
      <c r="AW527" s="2" t="s">
        <v>27</v>
      </c>
      <c r="AX527" s="2" t="s">
        <v>28</v>
      </c>
      <c r="AY527" s="2" t="str">
        <f t="shared" si="39"/>
        <v>EGEO1001280</v>
      </c>
      <c r="AZ527" s="7">
        <f t="shared" si="40"/>
        <v>0.0001370522178087974</v>
      </c>
    </row>
    <row r="528" spans="1:52" ht="16.5">
      <c r="A528" s="13">
        <v>41998</v>
      </c>
      <c r="B528" s="13"/>
      <c r="C528" s="6">
        <f ca="1" t="shared" si="41"/>
        <v>0.6898614134525706</v>
      </c>
      <c r="D528" s="13"/>
      <c r="E528" s="2" t="s">
        <v>1206</v>
      </c>
      <c r="F528" s="2"/>
      <c r="G528" s="2"/>
      <c r="H528" s="2"/>
      <c r="I528" s="3">
        <f ca="1" t="shared" si="36"/>
        <v>0.647270475925755</v>
      </c>
      <c r="J528" s="2" t="s">
        <v>27</v>
      </c>
      <c r="K528" s="2" t="s">
        <v>28</v>
      </c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3">
        <f ca="1" t="shared" si="37"/>
        <v>0.194180656559225</v>
      </c>
      <c r="W528" s="2" t="s">
        <v>27</v>
      </c>
      <c r="X528" s="2" t="s">
        <v>28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3">
        <f ca="1" t="shared" si="35"/>
        <v>0.9424205015481031</v>
      </c>
      <c r="AJ528" s="2" t="s">
        <v>27</v>
      </c>
      <c r="AK528" s="2" t="s">
        <v>28</v>
      </c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3">
        <f ca="1" t="shared" si="38"/>
        <v>2.0964315036856163</v>
      </c>
      <c r="AW528" s="2" t="s">
        <v>27</v>
      </c>
      <c r="AX528" s="2" t="s">
        <v>28</v>
      </c>
      <c r="AY528" s="2" t="str">
        <f t="shared" si="39"/>
        <v>EGEO1001280</v>
      </c>
      <c r="AZ528" s="7">
        <f t="shared" si="40"/>
        <v>0.00021931515068696061</v>
      </c>
    </row>
    <row r="529" spans="1:52" ht="16.5">
      <c r="A529" s="13">
        <v>41998</v>
      </c>
      <c r="B529" s="13"/>
      <c r="C529" s="6">
        <f ca="1" t="shared" si="41"/>
        <v>0.6901492468499795</v>
      </c>
      <c r="D529" s="13"/>
      <c r="E529" s="2" t="s">
        <v>1207</v>
      </c>
      <c r="F529" s="2"/>
      <c r="G529" s="2"/>
      <c r="H529" s="2"/>
      <c r="I529" s="3">
        <f ca="1" t="shared" si="36"/>
        <v>0.647270475925755</v>
      </c>
      <c r="J529" s="2" t="s">
        <v>27</v>
      </c>
      <c r="K529" s="2" t="s">
        <v>28</v>
      </c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3">
        <f ca="1" t="shared" si="37"/>
        <v>1.4893882988924299</v>
      </c>
      <c r="W529" s="2" t="s">
        <v>27</v>
      </c>
      <c r="X529" s="2" t="s">
        <v>28</v>
      </c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3">
        <f ca="1" t="shared" si="35"/>
        <v>0.9424205015481031</v>
      </c>
      <c r="AJ529" s="2" t="s">
        <v>27</v>
      </c>
      <c r="AK529" s="2" t="s">
        <v>28</v>
      </c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3">
        <f ca="1" t="shared" si="38"/>
        <v>1.2772808355072132</v>
      </c>
      <c r="AW529" s="2" t="s">
        <v>27</v>
      </c>
      <c r="AX529" s="2" t="s">
        <v>28</v>
      </c>
      <c r="AY529" s="2" t="str">
        <f t="shared" si="39"/>
        <v>EGEO1001280</v>
      </c>
      <c r="AZ529" s="7">
        <f t="shared" si="40"/>
        <v>0.0002878333974088987</v>
      </c>
    </row>
    <row r="530" spans="1:52" ht="16.5">
      <c r="A530" s="13">
        <v>41998</v>
      </c>
      <c r="B530" s="13"/>
      <c r="C530" s="6">
        <f ca="1" t="shared" si="41"/>
        <v>0.6903746587540904</v>
      </c>
      <c r="D530" s="13"/>
      <c r="E530" s="2" t="s">
        <v>1208</v>
      </c>
      <c r="F530" s="2"/>
      <c r="G530" s="2"/>
      <c r="H530" s="2"/>
      <c r="I530" s="3">
        <f ca="1" t="shared" si="36"/>
        <v>0.647270475925755</v>
      </c>
      <c r="J530" s="2" t="s">
        <v>27</v>
      </c>
      <c r="K530" s="2" t="s">
        <v>28</v>
      </c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3">
        <f ca="1" t="shared" si="37"/>
        <v>1.7561100534307919</v>
      </c>
      <c r="W530" s="2" t="s">
        <v>27</v>
      </c>
      <c r="X530" s="2" t="s">
        <v>28</v>
      </c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3">
        <f ca="1" t="shared" si="35"/>
        <v>0.9424205015481031</v>
      </c>
      <c r="AJ530" s="2" t="s">
        <v>27</v>
      </c>
      <c r="AK530" s="2" t="s">
        <v>28</v>
      </c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3">
        <f ca="1" t="shared" si="38"/>
        <v>1.72060832032159</v>
      </c>
      <c r="AW530" s="2" t="s">
        <v>27</v>
      </c>
      <c r="AX530" s="2" t="s">
        <v>28</v>
      </c>
      <c r="AY530" s="2" t="str">
        <f t="shared" si="39"/>
        <v>EGEO1001280</v>
      </c>
      <c r="AZ530" s="7">
        <f t="shared" si="40"/>
        <v>0.00022541190411096146</v>
      </c>
    </row>
    <row r="531" spans="1:52" ht="16.5">
      <c r="A531" s="13">
        <v>41998</v>
      </c>
      <c r="B531" s="13"/>
      <c r="C531" s="6">
        <f ca="1" t="shared" si="41"/>
        <v>0.6912603201413399</v>
      </c>
      <c r="D531" s="13"/>
      <c r="E531" s="2" t="s">
        <v>1209</v>
      </c>
      <c r="F531" s="2"/>
      <c r="G531" s="2"/>
      <c r="H531" s="2"/>
      <c r="I531" s="3">
        <f ca="1" t="shared" si="36"/>
        <v>0.6861241401028559</v>
      </c>
      <c r="J531" s="2" t="s">
        <v>27</v>
      </c>
      <c r="K531" s="2" t="s">
        <v>28</v>
      </c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3">
        <f ca="1" t="shared" si="37"/>
        <v>0.5509492711432173</v>
      </c>
      <c r="W531" s="2" t="s">
        <v>27</v>
      </c>
      <c r="X531" s="2" t="s">
        <v>28</v>
      </c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3">
        <f ca="1" t="shared" si="35"/>
        <v>0.29874206643501644</v>
      </c>
      <c r="AJ531" s="2" t="s">
        <v>27</v>
      </c>
      <c r="AK531" s="2" t="s">
        <v>28</v>
      </c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3">
        <f ca="1" t="shared" si="38"/>
        <v>1.2598586710634865</v>
      </c>
      <c r="AW531" s="2" t="s">
        <v>27</v>
      </c>
      <c r="AX531" s="2" t="s">
        <v>28</v>
      </c>
      <c r="AY531" s="2" t="str">
        <f t="shared" si="39"/>
        <v>EGEO1001290</v>
      </c>
      <c r="AZ531" s="7">
        <f t="shared" si="40"/>
        <v>0.0008856613872494368</v>
      </c>
    </row>
    <row r="532" spans="1:52" ht="16.5">
      <c r="A532" s="13">
        <v>41998</v>
      </c>
      <c r="B532" s="13"/>
      <c r="C532" s="6">
        <f ca="1" t="shared" si="41"/>
        <v>0.6914653130813198</v>
      </c>
      <c r="D532" s="13"/>
      <c r="E532" s="2" t="s">
        <v>1210</v>
      </c>
      <c r="F532" s="2"/>
      <c r="G532" s="2"/>
      <c r="H532" s="2"/>
      <c r="I532" s="3">
        <f ca="1" t="shared" si="36"/>
        <v>0.6861241401028559</v>
      </c>
      <c r="J532" s="2" t="s">
        <v>27</v>
      </c>
      <c r="K532" s="2" t="s">
        <v>28</v>
      </c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3">
        <f ca="1" t="shared" si="37"/>
        <v>1.3213086275610877</v>
      </c>
      <c r="W532" s="2" t="s">
        <v>27</v>
      </c>
      <c r="X532" s="2" t="s">
        <v>28</v>
      </c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3">
        <f ca="1" t="shared" si="35"/>
        <v>0.29874206643501644</v>
      </c>
      <c r="AJ532" s="2" t="s">
        <v>27</v>
      </c>
      <c r="AK532" s="2" t="s">
        <v>28</v>
      </c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3">
        <f ca="1" t="shared" si="38"/>
        <v>1.9844064037524476</v>
      </c>
      <c r="AW532" s="2" t="s">
        <v>27</v>
      </c>
      <c r="AX532" s="2" t="s">
        <v>28</v>
      </c>
      <c r="AY532" s="2" t="str">
        <f t="shared" si="39"/>
        <v>EGEO1001290</v>
      </c>
      <c r="AZ532" s="7">
        <f t="shared" si="40"/>
        <v>0.00020499293997988666</v>
      </c>
    </row>
    <row r="533" spans="1:52" ht="16.5">
      <c r="A533" s="13">
        <v>41998</v>
      </c>
      <c r="B533" s="13"/>
      <c r="C533" s="6">
        <f ca="1" t="shared" si="41"/>
        <v>0.6916883717031791</v>
      </c>
      <c r="D533" s="13"/>
      <c r="E533" s="2" t="s">
        <v>1211</v>
      </c>
      <c r="F533" s="2"/>
      <c r="G533" s="2"/>
      <c r="H533" s="2"/>
      <c r="I533" s="3">
        <f ca="1" t="shared" si="36"/>
        <v>0.6861241401028559</v>
      </c>
      <c r="J533" s="2" t="s">
        <v>27</v>
      </c>
      <c r="K533" s="2" t="s">
        <v>28</v>
      </c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3">
        <f ca="1" t="shared" si="37"/>
        <v>0.048111578659725485</v>
      </c>
      <c r="W533" s="2" t="s">
        <v>27</v>
      </c>
      <c r="X533" s="2" t="s">
        <v>28</v>
      </c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3">
        <f ca="1" t="shared" si="35"/>
        <v>0.29874206643501644</v>
      </c>
      <c r="AJ533" s="2" t="s">
        <v>27</v>
      </c>
      <c r="AK533" s="2" t="s">
        <v>28</v>
      </c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3">
        <f ca="1" t="shared" si="38"/>
        <v>1.5053692945679322</v>
      </c>
      <c r="AW533" s="2" t="s">
        <v>27</v>
      </c>
      <c r="AX533" s="2" t="s">
        <v>28</v>
      </c>
      <c r="AY533" s="2" t="str">
        <f t="shared" si="39"/>
        <v>EGEO1001290</v>
      </c>
      <c r="AZ533" s="7">
        <f t="shared" si="40"/>
        <v>0.00022305862185934</v>
      </c>
    </row>
    <row r="534" spans="1:52" ht="16.5">
      <c r="A534" s="13">
        <v>41998</v>
      </c>
      <c r="B534" s="13"/>
      <c r="C534" s="6">
        <f ca="1" t="shared" si="41"/>
        <v>0.6920069959018087</v>
      </c>
      <c r="D534" s="13"/>
      <c r="E534" s="2" t="s">
        <v>1212</v>
      </c>
      <c r="F534" s="2"/>
      <c r="G534" s="2"/>
      <c r="H534" s="2"/>
      <c r="I534" s="3">
        <f ca="1" t="shared" si="36"/>
        <v>0.6861241401028559</v>
      </c>
      <c r="J534" s="2" t="s">
        <v>27</v>
      </c>
      <c r="K534" s="2" t="s">
        <v>28</v>
      </c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3">
        <f ca="1" t="shared" si="37"/>
        <v>1.5338522460198023</v>
      </c>
      <c r="W534" s="2" t="s">
        <v>27</v>
      </c>
      <c r="X534" s="2" t="s">
        <v>28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3">
        <f ca="1" t="shared" si="35"/>
        <v>0.29874206643501644</v>
      </c>
      <c r="AJ534" s="2" t="s">
        <v>27</v>
      </c>
      <c r="AK534" s="2" t="s">
        <v>28</v>
      </c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3">
        <f ca="1" t="shared" si="38"/>
        <v>2.0646490704381493</v>
      </c>
      <c r="AW534" s="2" t="s">
        <v>27</v>
      </c>
      <c r="AX534" s="2" t="s">
        <v>28</v>
      </c>
      <c r="AY534" s="2" t="str">
        <f t="shared" si="39"/>
        <v>EGEO1001290</v>
      </c>
      <c r="AZ534" s="7">
        <f t="shared" si="40"/>
        <v>0.00031862419862960234</v>
      </c>
    </row>
    <row r="535" spans="1:52" ht="16.5">
      <c r="A535" s="13">
        <v>41998</v>
      </c>
      <c r="B535" s="13"/>
      <c r="C535" s="6">
        <f ca="1" t="shared" si="41"/>
        <v>0.6922754805845115</v>
      </c>
      <c r="D535" s="13"/>
      <c r="E535" s="2" t="s">
        <v>1213</v>
      </c>
      <c r="F535" s="2"/>
      <c r="G535" s="2"/>
      <c r="H535" s="2"/>
      <c r="I535" s="3">
        <f ca="1" t="shared" si="36"/>
        <v>0.6861241401028559</v>
      </c>
      <c r="J535" s="2" t="s">
        <v>27</v>
      </c>
      <c r="K535" s="2" t="s">
        <v>28</v>
      </c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3">
        <f ca="1" t="shared" si="37"/>
        <v>0.4137508021656102</v>
      </c>
      <c r="W535" s="2" t="s">
        <v>27</v>
      </c>
      <c r="X535" s="2" t="s">
        <v>28</v>
      </c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3">
        <f ca="1" t="shared" si="35"/>
        <v>0.29874206643501644</v>
      </c>
      <c r="AJ535" s="2" t="s">
        <v>27</v>
      </c>
      <c r="AK535" s="2" t="s">
        <v>28</v>
      </c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3">
        <f ca="1" t="shared" si="38"/>
        <v>1.0106108237058493</v>
      </c>
      <c r="AW535" s="2" t="s">
        <v>27</v>
      </c>
      <c r="AX535" s="2" t="s">
        <v>28</v>
      </c>
      <c r="AY535" s="2" t="str">
        <f t="shared" si="39"/>
        <v>EGEO1001290</v>
      </c>
      <c r="AZ535" s="7">
        <f t="shared" si="40"/>
        <v>0.00026848468270279646</v>
      </c>
    </row>
    <row r="536" spans="1:52" ht="16.5">
      <c r="A536" s="13">
        <v>41998</v>
      </c>
      <c r="B536" s="13"/>
      <c r="C536" s="6">
        <f ca="1" t="shared" si="41"/>
        <v>0.692461645835241</v>
      </c>
      <c r="D536" s="13"/>
      <c r="E536" s="2" t="s">
        <v>1214</v>
      </c>
      <c r="F536" s="2"/>
      <c r="G536" s="2"/>
      <c r="H536" s="2"/>
      <c r="I536" s="3">
        <f ca="1" t="shared" si="36"/>
        <v>0.6861241401028559</v>
      </c>
      <c r="J536" s="2" t="s">
        <v>27</v>
      </c>
      <c r="K536" s="2" t="s">
        <v>28</v>
      </c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3">
        <f ca="1" t="shared" si="37"/>
        <v>0.12179286462586081</v>
      </c>
      <c r="W536" s="2" t="s">
        <v>27</v>
      </c>
      <c r="X536" s="2" t="s">
        <v>28</v>
      </c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3">
        <f ca="1" t="shared" si="35"/>
        <v>0.29874206643501644</v>
      </c>
      <c r="AJ536" s="2" t="s">
        <v>27</v>
      </c>
      <c r="AK536" s="2" t="s">
        <v>28</v>
      </c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3">
        <f ca="1" t="shared" si="38"/>
        <v>2.247473458950981</v>
      </c>
      <c r="AW536" s="2" t="s">
        <v>27</v>
      </c>
      <c r="AX536" s="2" t="s">
        <v>28</v>
      </c>
      <c r="AY536" s="2" t="str">
        <f t="shared" si="39"/>
        <v>EGEO1001290</v>
      </c>
      <c r="AZ536" s="7">
        <f t="shared" si="40"/>
        <v>0.0001861652507294531</v>
      </c>
    </row>
    <row r="537" spans="1:52" ht="16.5">
      <c r="A537" s="13">
        <v>41998</v>
      </c>
      <c r="B537" s="13"/>
      <c r="C537" s="6">
        <f ca="1" t="shared" si="41"/>
        <v>0.6927329225603539</v>
      </c>
      <c r="D537" s="13"/>
      <c r="E537" s="2" t="s">
        <v>1215</v>
      </c>
      <c r="F537" s="2"/>
      <c r="G537" s="2"/>
      <c r="H537" s="2"/>
      <c r="I537" s="3">
        <f ca="1" t="shared" si="36"/>
        <v>0.6861241401028559</v>
      </c>
      <c r="J537" s="2" t="s">
        <v>27</v>
      </c>
      <c r="K537" s="2" t="s">
        <v>28</v>
      </c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3">
        <f ca="1" t="shared" si="37"/>
        <v>1.4131567798670757</v>
      </c>
      <c r="W537" s="2" t="s">
        <v>27</v>
      </c>
      <c r="X537" s="2" t="s">
        <v>28</v>
      </c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3">
        <f ca="1" t="shared" si="35"/>
        <v>0.29874206643501644</v>
      </c>
      <c r="AJ537" s="2" t="s">
        <v>27</v>
      </c>
      <c r="AK537" s="2" t="s">
        <v>28</v>
      </c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3">
        <f ca="1" t="shared" si="38"/>
        <v>2.165323593250177</v>
      </c>
      <c r="AW537" s="2" t="s">
        <v>27</v>
      </c>
      <c r="AX537" s="2" t="s">
        <v>28</v>
      </c>
      <c r="AY537" s="2" t="str">
        <f t="shared" si="39"/>
        <v>EGEO1001290</v>
      </c>
      <c r="AZ537" s="7">
        <f t="shared" si="40"/>
        <v>0.00027127672511295664</v>
      </c>
    </row>
    <row r="538" spans="1:52" ht="16.5">
      <c r="A538" s="13">
        <v>41998</v>
      </c>
      <c r="B538" s="13"/>
      <c r="C538" s="6">
        <f ca="1" t="shared" si="41"/>
        <v>0.6928694604588376</v>
      </c>
      <c r="D538" s="13"/>
      <c r="E538" s="2" t="s">
        <v>1216</v>
      </c>
      <c r="F538" s="2"/>
      <c r="G538" s="2"/>
      <c r="H538" s="2"/>
      <c r="I538" s="3">
        <f ca="1" t="shared" si="36"/>
        <v>0.6861241401028559</v>
      </c>
      <c r="J538" s="2" t="s">
        <v>27</v>
      </c>
      <c r="K538" s="2" t="s">
        <v>28</v>
      </c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3">
        <f ca="1" t="shared" si="37"/>
        <v>0.8566308166813301</v>
      </c>
      <c r="W538" s="2" t="s">
        <v>27</v>
      </c>
      <c r="X538" s="2" t="s">
        <v>28</v>
      </c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3">
        <f ca="1" t="shared" si="35"/>
        <v>0.29874206643501644</v>
      </c>
      <c r="AJ538" s="2" t="s">
        <v>27</v>
      </c>
      <c r="AK538" s="2" t="s">
        <v>28</v>
      </c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3">
        <f ca="1" t="shared" si="38"/>
        <v>1.7881685049988345</v>
      </c>
      <c r="AW538" s="2" t="s">
        <v>27</v>
      </c>
      <c r="AX538" s="2" t="s">
        <v>28</v>
      </c>
      <c r="AY538" s="2" t="str">
        <f t="shared" si="39"/>
        <v>EGEO1001290</v>
      </c>
      <c r="AZ538" s="7">
        <f t="shared" si="40"/>
        <v>0.00013653789848366849</v>
      </c>
    </row>
    <row r="539" spans="1:52" ht="16.5">
      <c r="A539" s="13">
        <v>41998</v>
      </c>
      <c r="B539" s="13"/>
      <c r="C539" s="6">
        <f ca="1" t="shared" si="41"/>
        <v>0.6930492286470957</v>
      </c>
      <c r="D539" s="13"/>
      <c r="E539" s="2" t="s">
        <v>1217</v>
      </c>
      <c r="F539" s="2"/>
      <c r="G539" s="2"/>
      <c r="H539" s="2"/>
      <c r="I539" s="3">
        <f ca="1" t="shared" si="36"/>
        <v>0.6861241401028559</v>
      </c>
      <c r="J539" s="2" t="s">
        <v>27</v>
      </c>
      <c r="K539" s="2" t="s">
        <v>28</v>
      </c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3">
        <f ca="1" t="shared" si="37"/>
        <v>1.9878440032244797</v>
      </c>
      <c r="W539" s="2" t="s">
        <v>27</v>
      </c>
      <c r="X539" s="2" t="s">
        <v>28</v>
      </c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3">
        <f ca="1" t="shared" si="35"/>
        <v>0.29874206643501644</v>
      </c>
      <c r="AJ539" s="2" t="s">
        <v>27</v>
      </c>
      <c r="AK539" s="2" t="s">
        <v>28</v>
      </c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3">
        <f ca="1" t="shared" si="38"/>
        <v>0.014242024299426247</v>
      </c>
      <c r="AW539" s="2" t="s">
        <v>27</v>
      </c>
      <c r="AX539" s="2" t="s">
        <v>28</v>
      </c>
      <c r="AY539" s="2" t="str">
        <f t="shared" si="39"/>
        <v>EGEO1001290</v>
      </c>
      <c r="AZ539" s="7">
        <f t="shared" si="40"/>
        <v>0.00017976818825815588</v>
      </c>
    </row>
    <row r="540" spans="1:52" ht="16.5">
      <c r="A540" s="13">
        <v>41998</v>
      </c>
      <c r="B540" s="13"/>
      <c r="C540" s="6">
        <f ca="1" t="shared" si="41"/>
        <v>0.6939279019511378</v>
      </c>
      <c r="D540" s="13"/>
      <c r="E540" s="2" t="s">
        <v>1218</v>
      </c>
      <c r="F540" s="2"/>
      <c r="G540" s="2"/>
      <c r="H540" s="2"/>
      <c r="I540" s="3">
        <f ca="1" t="shared" si="36"/>
        <v>0.6802049224340574</v>
      </c>
      <c r="J540" s="2" t="s">
        <v>27</v>
      </c>
      <c r="K540" s="2" t="s">
        <v>28</v>
      </c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3">
        <f ca="1" t="shared" si="37"/>
        <v>0.8924208784093186</v>
      </c>
      <c r="W540" s="2" t="s">
        <v>27</v>
      </c>
      <c r="X540" s="2" t="s">
        <v>28</v>
      </c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3">
        <f ca="1" t="shared" si="35"/>
        <v>0.6334507928963302</v>
      </c>
      <c r="AJ540" s="2" t="s">
        <v>27</v>
      </c>
      <c r="AK540" s="2" t="s">
        <v>28</v>
      </c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3">
        <f ca="1" t="shared" si="38"/>
        <v>0.7718238435397815</v>
      </c>
      <c r="AW540" s="2" t="s">
        <v>27</v>
      </c>
      <c r="AX540" s="2" t="s">
        <v>28</v>
      </c>
      <c r="AY540" s="2" t="str">
        <f t="shared" si="39"/>
        <v>EGEO1001300</v>
      </c>
      <c r="AZ540" s="7">
        <f t="shared" si="40"/>
        <v>0.0008786733040421213</v>
      </c>
    </row>
    <row r="541" spans="1:52" ht="16.5">
      <c r="A541" s="13">
        <v>41998</v>
      </c>
      <c r="B541" s="13"/>
      <c r="C541" s="6">
        <f ca="1" t="shared" si="41"/>
        <v>0.694128224962983</v>
      </c>
      <c r="D541" s="13"/>
      <c r="E541" s="2" t="s">
        <v>1219</v>
      </c>
      <c r="F541" s="2"/>
      <c r="G541" s="2"/>
      <c r="H541" s="2"/>
      <c r="I541" s="3">
        <f ca="1" t="shared" si="36"/>
        <v>0.6802049224340574</v>
      </c>
      <c r="J541" s="2" t="s">
        <v>27</v>
      </c>
      <c r="K541" s="2" t="s">
        <v>28</v>
      </c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3">
        <f ca="1" t="shared" si="37"/>
        <v>0.7995810787226358</v>
      </c>
      <c r="W541" s="2" t="s">
        <v>27</v>
      </c>
      <c r="X541" s="2" t="s">
        <v>28</v>
      </c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3">
        <f ca="1" t="shared" si="35"/>
        <v>0.6334507928963302</v>
      </c>
      <c r="AJ541" s="2" t="s">
        <v>27</v>
      </c>
      <c r="AK541" s="2" t="s">
        <v>28</v>
      </c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3">
        <f ca="1" t="shared" si="38"/>
        <v>1.423927726661391</v>
      </c>
      <c r="AW541" s="2" t="s">
        <v>27</v>
      </c>
      <c r="AX541" s="2" t="s">
        <v>28</v>
      </c>
      <c r="AY541" s="2" t="str">
        <f t="shared" si="39"/>
        <v>EGEO1001300</v>
      </c>
      <c r="AZ541" s="7">
        <f t="shared" si="40"/>
        <v>0.00020032301184513823</v>
      </c>
    </row>
    <row r="542" spans="1:52" ht="16.5">
      <c r="A542" s="13">
        <v>41998</v>
      </c>
      <c r="B542" s="13"/>
      <c r="C542" s="6">
        <f ca="1" t="shared" si="41"/>
        <v>0.694420692885509</v>
      </c>
      <c r="D542" s="13"/>
      <c r="E542" s="2" t="s">
        <v>1220</v>
      </c>
      <c r="F542" s="2"/>
      <c r="G542" s="2"/>
      <c r="H542" s="2"/>
      <c r="I542" s="3">
        <f ca="1" t="shared" si="36"/>
        <v>0.6802049224340574</v>
      </c>
      <c r="J542" s="2" t="s">
        <v>27</v>
      </c>
      <c r="K542" s="2" t="s">
        <v>28</v>
      </c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3">
        <f ca="1" t="shared" si="37"/>
        <v>1.5870023330375713</v>
      </c>
      <c r="W542" s="2" t="s">
        <v>27</v>
      </c>
      <c r="X542" s="2" t="s">
        <v>28</v>
      </c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3">
        <f ca="1" t="shared" si="35"/>
        <v>0.6334507928963302</v>
      </c>
      <c r="AJ542" s="2" t="s">
        <v>27</v>
      </c>
      <c r="AK542" s="2" t="s">
        <v>28</v>
      </c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3">
        <f ca="1" t="shared" si="38"/>
        <v>1.6705317439065432</v>
      </c>
      <c r="AW542" s="2" t="s">
        <v>27</v>
      </c>
      <c r="AX542" s="2" t="s">
        <v>28</v>
      </c>
      <c r="AY542" s="2" t="str">
        <f t="shared" si="39"/>
        <v>EGEO1001300</v>
      </c>
      <c r="AZ542" s="7">
        <f t="shared" si="40"/>
        <v>0.0002924679225260185</v>
      </c>
    </row>
    <row r="543" spans="1:52" ht="16.5">
      <c r="A543" s="13">
        <v>41998</v>
      </c>
      <c r="B543" s="13"/>
      <c r="C543" s="6">
        <f ca="1" t="shared" si="41"/>
        <v>0.6946439463417022</v>
      </c>
      <c r="D543" s="13"/>
      <c r="E543" s="2" t="s">
        <v>1221</v>
      </c>
      <c r="F543" s="2"/>
      <c r="G543" s="2"/>
      <c r="H543" s="2"/>
      <c r="I543" s="3">
        <f ca="1" t="shared" si="36"/>
        <v>0.6802049224340574</v>
      </c>
      <c r="J543" s="2" t="s">
        <v>27</v>
      </c>
      <c r="K543" s="2" t="s">
        <v>28</v>
      </c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3">
        <f ca="1" t="shared" si="37"/>
        <v>0.10316295354490057</v>
      </c>
      <c r="W543" s="2" t="s">
        <v>27</v>
      </c>
      <c r="X543" s="2" t="s">
        <v>28</v>
      </c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3">
        <f ca="1" t="shared" si="35"/>
        <v>0.6334507928963302</v>
      </c>
      <c r="AJ543" s="2" t="s">
        <v>27</v>
      </c>
      <c r="AK543" s="2" t="s">
        <v>28</v>
      </c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3">
        <f ca="1" t="shared" si="38"/>
        <v>0.4043378723858936</v>
      </c>
      <c r="AW543" s="2" t="s">
        <v>27</v>
      </c>
      <c r="AX543" s="2" t="s">
        <v>28</v>
      </c>
      <c r="AY543" s="2" t="str">
        <f t="shared" si="39"/>
        <v>EGEO1001300</v>
      </c>
      <c r="AZ543" s="7">
        <f t="shared" si="40"/>
        <v>0.00022325345619322867</v>
      </c>
    </row>
    <row r="544" spans="1:52" ht="16.5">
      <c r="A544" s="13">
        <v>41998</v>
      </c>
      <c r="B544" s="13"/>
      <c r="C544" s="6">
        <f ca="1" t="shared" si="41"/>
        <v>0.6947686916033825</v>
      </c>
      <c r="D544" s="13"/>
      <c r="E544" s="2" t="s">
        <v>1222</v>
      </c>
      <c r="F544" s="2"/>
      <c r="G544" s="2"/>
      <c r="H544" s="2"/>
      <c r="I544" s="3">
        <f ca="1" t="shared" si="36"/>
        <v>0.6802049224340574</v>
      </c>
      <c r="J544" s="2" t="s">
        <v>27</v>
      </c>
      <c r="K544" s="2" t="s">
        <v>28</v>
      </c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3">
        <f ca="1" t="shared" si="37"/>
        <v>1.5812191992607403</v>
      </c>
      <c r="W544" s="2" t="s">
        <v>27</v>
      </c>
      <c r="X544" s="2" t="s">
        <v>28</v>
      </c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3">
        <f ca="1" t="shared" si="35"/>
        <v>0.6334507928963302</v>
      </c>
      <c r="AJ544" s="2" t="s">
        <v>27</v>
      </c>
      <c r="AK544" s="2" t="s">
        <v>28</v>
      </c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3">
        <f ca="1" t="shared" si="38"/>
        <v>2.2946535167797837</v>
      </c>
      <c r="AW544" s="2" t="s">
        <v>27</v>
      </c>
      <c r="AX544" s="2" t="s">
        <v>28</v>
      </c>
      <c r="AY544" s="2" t="str">
        <f t="shared" si="39"/>
        <v>EGEO1001300</v>
      </c>
      <c r="AZ544" s="7">
        <f t="shared" si="40"/>
        <v>0.00012474526168027023</v>
      </c>
    </row>
    <row r="545" spans="1:52" ht="16.5">
      <c r="A545" s="13">
        <v>41998</v>
      </c>
      <c r="B545" s="13"/>
      <c r="C545" s="6">
        <f ca="1" t="shared" si="41"/>
        <v>0.6950718815621312</v>
      </c>
      <c r="D545" s="13"/>
      <c r="E545" s="2" t="s">
        <v>1223</v>
      </c>
      <c r="F545" s="2"/>
      <c r="G545" s="2"/>
      <c r="H545" s="2"/>
      <c r="I545" s="3">
        <f ca="1" t="shared" si="36"/>
        <v>0.6802049224340574</v>
      </c>
      <c r="J545" s="2" t="s">
        <v>27</v>
      </c>
      <c r="K545" s="2" t="s">
        <v>28</v>
      </c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3">
        <f ca="1" t="shared" si="37"/>
        <v>1.6904018725343484</v>
      </c>
      <c r="W545" s="2" t="s">
        <v>27</v>
      </c>
      <c r="X545" s="2" t="s">
        <v>28</v>
      </c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3">
        <f ca="1" t="shared" si="35"/>
        <v>0.6334507928963302</v>
      </c>
      <c r="AJ545" s="2" t="s">
        <v>27</v>
      </c>
      <c r="AK545" s="2" t="s">
        <v>28</v>
      </c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3">
        <f ca="1" t="shared" si="38"/>
        <v>0.9346651347632114</v>
      </c>
      <c r="AW545" s="2" t="s">
        <v>27</v>
      </c>
      <c r="AX545" s="2" t="s">
        <v>28</v>
      </c>
      <c r="AY545" s="2" t="str">
        <f t="shared" si="39"/>
        <v>EGEO1001300</v>
      </c>
      <c r="AZ545" s="7">
        <f t="shared" si="40"/>
        <v>0.00030318995874867305</v>
      </c>
    </row>
    <row r="546" spans="1:52" ht="16.5">
      <c r="A546" s="13">
        <v>41998</v>
      </c>
      <c r="B546" s="13"/>
      <c r="C546" s="6">
        <f ca="1" t="shared" si="41"/>
        <v>0.6953154059765082</v>
      </c>
      <c r="D546" s="13"/>
      <c r="E546" s="2" t="s">
        <v>1224</v>
      </c>
      <c r="F546" s="2"/>
      <c r="G546" s="2"/>
      <c r="H546" s="2"/>
      <c r="I546" s="3">
        <f ca="1" t="shared" si="36"/>
        <v>0.6802049224340574</v>
      </c>
      <c r="J546" s="2" t="s">
        <v>27</v>
      </c>
      <c r="K546" s="2" t="s">
        <v>28</v>
      </c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3">
        <f ca="1" t="shared" si="37"/>
        <v>0.5978356628771619</v>
      </c>
      <c r="W546" s="2" t="s">
        <v>27</v>
      </c>
      <c r="X546" s="2" t="s">
        <v>28</v>
      </c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3">
        <f ca="1" t="shared" si="35"/>
        <v>0.6334507928963302</v>
      </c>
      <c r="AJ546" s="2" t="s">
        <v>27</v>
      </c>
      <c r="AK546" s="2" t="s">
        <v>28</v>
      </c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3">
        <f ca="1" t="shared" si="38"/>
        <v>1.9060465481578508</v>
      </c>
      <c r="AW546" s="2" t="s">
        <v>27</v>
      </c>
      <c r="AX546" s="2" t="s">
        <v>28</v>
      </c>
      <c r="AY546" s="2" t="str">
        <f t="shared" si="39"/>
        <v>EGEO1001300</v>
      </c>
      <c r="AZ546" s="7">
        <f t="shared" si="40"/>
        <v>0.00024352441437702765</v>
      </c>
    </row>
    <row r="547" spans="1:52" ht="16.5">
      <c r="A547" s="13">
        <v>41998</v>
      </c>
      <c r="B547" s="13"/>
      <c r="C547" s="6">
        <f ca="1" t="shared" si="41"/>
        <v>0.6955876096223081</v>
      </c>
      <c r="D547" s="13"/>
      <c r="E547" s="2" t="s">
        <v>1225</v>
      </c>
      <c r="F547" s="2"/>
      <c r="G547" s="2"/>
      <c r="H547" s="2"/>
      <c r="I547" s="3">
        <f ca="1" t="shared" si="36"/>
        <v>0.6802049224340574</v>
      </c>
      <c r="J547" s="2" t="s">
        <v>27</v>
      </c>
      <c r="K547" s="2" t="s">
        <v>28</v>
      </c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3">
        <f ca="1" t="shared" si="37"/>
        <v>1.8831977950925745</v>
      </c>
      <c r="W547" s="2" t="s">
        <v>27</v>
      </c>
      <c r="X547" s="2" t="s">
        <v>28</v>
      </c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3">
        <f ca="1" t="shared" si="35"/>
        <v>0.6334507928963302</v>
      </c>
      <c r="AJ547" s="2" t="s">
        <v>27</v>
      </c>
      <c r="AK547" s="2" t="s">
        <v>28</v>
      </c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3">
        <f ca="1" t="shared" si="38"/>
        <v>0.8126729377170828</v>
      </c>
      <c r="AW547" s="2" t="s">
        <v>27</v>
      </c>
      <c r="AX547" s="2" t="s">
        <v>28</v>
      </c>
      <c r="AY547" s="2" t="str">
        <f t="shared" si="39"/>
        <v>EGEO1001300</v>
      </c>
      <c r="AZ547" s="7">
        <f t="shared" si="40"/>
        <v>0.00027220364579993994</v>
      </c>
    </row>
    <row r="548" spans="1:52" ht="16.5">
      <c r="A548" s="13">
        <v>41998</v>
      </c>
      <c r="B548" s="13"/>
      <c r="C548" s="6">
        <f ca="1" t="shared" si="41"/>
        <v>0.695888930510308</v>
      </c>
      <c r="D548" s="13"/>
      <c r="E548" s="2" t="s">
        <v>1226</v>
      </c>
      <c r="F548" s="2"/>
      <c r="G548" s="2"/>
      <c r="H548" s="2"/>
      <c r="I548" s="3">
        <f ca="1" t="shared" si="36"/>
        <v>0.6802049224340574</v>
      </c>
      <c r="J548" s="2" t="s">
        <v>27</v>
      </c>
      <c r="K548" s="2" t="s">
        <v>28</v>
      </c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3">
        <f ca="1" t="shared" si="37"/>
        <v>1.103159477702932</v>
      </c>
      <c r="W548" s="2" t="s">
        <v>27</v>
      </c>
      <c r="X548" s="2" t="s">
        <v>28</v>
      </c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3">
        <f ca="1" t="shared" si="35"/>
        <v>0.6334507928963302</v>
      </c>
      <c r="AJ548" s="2" t="s">
        <v>27</v>
      </c>
      <c r="AK548" s="2" t="s">
        <v>28</v>
      </c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3">
        <f ca="1" t="shared" si="38"/>
        <v>1.1900181586663598</v>
      </c>
      <c r="AW548" s="2" t="s">
        <v>27</v>
      </c>
      <c r="AX548" s="2" t="s">
        <v>28</v>
      </c>
      <c r="AY548" s="2" t="str">
        <f t="shared" si="39"/>
        <v>EGEO1001300</v>
      </c>
      <c r="AZ548" s="7">
        <f t="shared" si="40"/>
        <v>0.00030132088799983414</v>
      </c>
    </row>
    <row r="549" spans="1:52" ht="16.5">
      <c r="A549" s="13">
        <v>41998</v>
      </c>
      <c r="B549" s="13"/>
      <c r="C549" s="6">
        <f ca="1" t="shared" si="41"/>
        <v>0.6960583320570664</v>
      </c>
      <c r="D549" s="13"/>
      <c r="E549" s="2" t="s">
        <v>1227</v>
      </c>
      <c r="F549" s="2"/>
      <c r="G549" s="2"/>
      <c r="H549" s="2"/>
      <c r="I549" s="3">
        <f ca="1" t="shared" si="36"/>
        <v>0.6802049224340574</v>
      </c>
      <c r="J549" s="2" t="s">
        <v>27</v>
      </c>
      <c r="K549" s="2" t="s">
        <v>28</v>
      </c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3">
        <f ca="1" t="shared" si="37"/>
        <v>0.5291086958014657</v>
      </c>
      <c r="W549" s="2" t="s">
        <v>27</v>
      </c>
      <c r="X549" s="2" t="s">
        <v>28</v>
      </c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3">
        <f ca="1" t="shared" si="35"/>
        <v>0.6334507928963302</v>
      </c>
      <c r="AJ549" s="2" t="s">
        <v>27</v>
      </c>
      <c r="AK549" s="2" t="s">
        <v>28</v>
      </c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3">
        <f ca="1" t="shared" si="38"/>
        <v>2.221019007119108</v>
      </c>
      <c r="AW549" s="2" t="s">
        <v>27</v>
      </c>
      <c r="AX549" s="2" t="s">
        <v>28</v>
      </c>
      <c r="AY549" s="2" t="str">
        <f t="shared" si="39"/>
        <v>EGEO1001300</v>
      </c>
      <c r="AZ549" s="7">
        <f t="shared" si="40"/>
        <v>0.00016940154675837427</v>
      </c>
    </row>
    <row r="550" spans="1:52" ht="16.5">
      <c r="A550" s="13">
        <v>41998</v>
      </c>
      <c r="B550" s="13"/>
      <c r="C550" s="6">
        <f ca="1" t="shared" si="41"/>
        <v>0.69620076633779</v>
      </c>
      <c r="D550" s="13"/>
      <c r="E550" s="2" t="s">
        <v>1228</v>
      </c>
      <c r="F550" s="2"/>
      <c r="G550" s="2"/>
      <c r="H550" s="2"/>
      <c r="I550" s="3">
        <f ca="1" t="shared" si="36"/>
        <v>0.6802049224340574</v>
      </c>
      <c r="J550" s="2" t="s">
        <v>27</v>
      </c>
      <c r="K550" s="2" t="s">
        <v>28</v>
      </c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3">
        <f ca="1" t="shared" si="37"/>
        <v>0.1770684980074937</v>
      </c>
      <c r="W550" s="2" t="s">
        <v>27</v>
      </c>
      <c r="X550" s="2" t="s">
        <v>28</v>
      </c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3">
        <f ca="1" t="shared" si="35"/>
        <v>0.6334507928963302</v>
      </c>
      <c r="AJ550" s="2" t="s">
        <v>27</v>
      </c>
      <c r="AK550" s="2" t="s">
        <v>28</v>
      </c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3">
        <f ca="1" t="shared" si="38"/>
        <v>2.052723615389928</v>
      </c>
      <c r="AW550" s="2" t="s">
        <v>27</v>
      </c>
      <c r="AX550" s="2" t="s">
        <v>28</v>
      </c>
      <c r="AY550" s="2" t="str">
        <f t="shared" si="39"/>
        <v>EGEO1001300</v>
      </c>
      <c r="AZ550" s="7">
        <f t="shared" si="40"/>
        <v>0.00014243428072369113</v>
      </c>
    </row>
    <row r="551" spans="1:52" ht="16.5">
      <c r="A551" s="13">
        <v>41998</v>
      </c>
      <c r="B551" s="13"/>
      <c r="C551" s="6">
        <f ca="1" t="shared" si="41"/>
        <v>0.6963341046131262</v>
      </c>
      <c r="D551" s="13"/>
      <c r="E551" s="2" t="s">
        <v>1229</v>
      </c>
      <c r="F551" s="2"/>
      <c r="G551" s="2"/>
      <c r="H551" s="2"/>
      <c r="I551" s="3">
        <f ca="1" t="shared" si="36"/>
        <v>0.6802049224340574</v>
      </c>
      <c r="J551" s="2" t="s">
        <v>27</v>
      </c>
      <c r="K551" s="2" t="s">
        <v>28</v>
      </c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3">
        <f ca="1" t="shared" si="37"/>
        <v>1.369688822891784</v>
      </c>
      <c r="W551" s="2" t="s">
        <v>27</v>
      </c>
      <c r="X551" s="2" t="s">
        <v>28</v>
      </c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3">
        <f ca="1" t="shared" si="35"/>
        <v>0.6334507928963302</v>
      </c>
      <c r="AJ551" s="2" t="s">
        <v>27</v>
      </c>
      <c r="AK551" s="2" t="s">
        <v>28</v>
      </c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3">
        <f ca="1" t="shared" si="38"/>
        <v>1.9578799555650903</v>
      </c>
      <c r="AW551" s="2" t="s">
        <v>27</v>
      </c>
      <c r="AX551" s="2" t="s">
        <v>28</v>
      </c>
      <c r="AY551" s="2" t="str">
        <f t="shared" si="39"/>
        <v>EGEO1001300</v>
      </c>
      <c r="AZ551" s="7">
        <f t="shared" si="40"/>
        <v>0.00013333827533612563</v>
      </c>
    </row>
    <row r="552" spans="1:52" ht="16.5">
      <c r="A552" s="13">
        <v>41998</v>
      </c>
      <c r="B552" s="13"/>
      <c r="C552" s="6">
        <f ca="1" t="shared" si="41"/>
        <v>0.696570422444572</v>
      </c>
      <c r="D552" s="13"/>
      <c r="E552" s="2" t="s">
        <v>1230</v>
      </c>
      <c r="F552" s="2"/>
      <c r="G552" s="2"/>
      <c r="H552" s="2"/>
      <c r="I552" s="3">
        <f ca="1" t="shared" si="36"/>
        <v>0.6802049224340574</v>
      </c>
      <c r="J552" s="2" t="s">
        <v>27</v>
      </c>
      <c r="K552" s="2" t="s">
        <v>28</v>
      </c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3">
        <f ca="1" t="shared" si="37"/>
        <v>1.8010355352007164</v>
      </c>
      <c r="W552" s="2" t="s">
        <v>27</v>
      </c>
      <c r="X552" s="2" t="s">
        <v>28</v>
      </c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3">
        <f ca="1" t="shared" si="35"/>
        <v>0.6334507928963302</v>
      </c>
      <c r="AJ552" s="2" t="s">
        <v>27</v>
      </c>
      <c r="AK552" s="2" t="s">
        <v>28</v>
      </c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3">
        <f ca="1" t="shared" si="38"/>
        <v>1.4715911388791165</v>
      </c>
      <c r="AW552" s="2" t="s">
        <v>27</v>
      </c>
      <c r="AX552" s="2" t="s">
        <v>28</v>
      </c>
      <c r="AY552" s="2" t="str">
        <f t="shared" si="39"/>
        <v>EGEO1001300</v>
      </c>
      <c r="AZ552" s="7">
        <f t="shared" si="40"/>
        <v>0.0002363178314458425</v>
      </c>
    </row>
    <row r="553" spans="1:52" ht="16.5">
      <c r="A553" s="13">
        <v>41998</v>
      </c>
      <c r="B553" s="13"/>
      <c r="C553" s="6">
        <f ca="1" t="shared" si="41"/>
        <v>0.6967327070220576</v>
      </c>
      <c r="D553" s="13"/>
      <c r="E553" s="2" t="s">
        <v>1231</v>
      </c>
      <c r="F553" s="2"/>
      <c r="G553" s="2"/>
      <c r="H553" s="2"/>
      <c r="I553" s="3">
        <f ca="1" t="shared" si="36"/>
        <v>0.6802049224340574</v>
      </c>
      <c r="J553" s="2" t="s">
        <v>27</v>
      </c>
      <c r="K553" s="2" t="s">
        <v>28</v>
      </c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3">
        <f ca="1" t="shared" si="37"/>
        <v>1.651733453544567</v>
      </c>
      <c r="W553" s="2" t="s">
        <v>27</v>
      </c>
      <c r="X553" s="2" t="s">
        <v>28</v>
      </c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3">
        <f ca="1" t="shared" si="35"/>
        <v>0.6334507928963302</v>
      </c>
      <c r="AJ553" s="2" t="s">
        <v>27</v>
      </c>
      <c r="AK553" s="2" t="s">
        <v>28</v>
      </c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3">
        <f ca="1" t="shared" si="38"/>
        <v>1.0222124204785614</v>
      </c>
      <c r="AW553" s="2" t="s">
        <v>27</v>
      </c>
      <c r="AX553" s="2" t="s">
        <v>28</v>
      </c>
      <c r="AY553" s="2" t="str">
        <f t="shared" si="39"/>
        <v>EGEO1001300</v>
      </c>
      <c r="AZ553" s="7">
        <f t="shared" si="40"/>
        <v>0.0001622845774855719</v>
      </c>
    </row>
    <row r="554" spans="1:52" ht="16.5">
      <c r="A554" s="13">
        <v>41998</v>
      </c>
      <c r="B554" s="13"/>
      <c r="C554" s="6">
        <f ca="1" t="shared" si="41"/>
        <v>0.6974356720903118</v>
      </c>
      <c r="D554" s="13"/>
      <c r="E554" s="2" t="s">
        <v>1232</v>
      </c>
      <c r="F554" s="2"/>
      <c r="G554" s="2"/>
      <c r="H554" s="2"/>
      <c r="I554" s="3">
        <f ca="1" t="shared" si="36"/>
        <v>0.38862859157596374</v>
      </c>
      <c r="J554" s="2" t="s">
        <v>27</v>
      </c>
      <c r="K554" s="2" t="s">
        <v>28</v>
      </c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3">
        <f ca="1" t="shared" si="37"/>
        <v>0.8589570752876261</v>
      </c>
      <c r="W554" s="2" t="s">
        <v>27</v>
      </c>
      <c r="X554" s="2" t="s">
        <v>28</v>
      </c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3">
        <f ca="1" t="shared" si="35"/>
        <v>0.7002099466303418</v>
      </c>
      <c r="AJ554" s="2" t="s">
        <v>27</v>
      </c>
      <c r="AK554" s="2" t="s">
        <v>28</v>
      </c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3">
        <f ca="1" t="shared" si="38"/>
        <v>1.5547928873524834</v>
      </c>
      <c r="AW554" s="2" t="s">
        <v>27</v>
      </c>
      <c r="AX554" s="2" t="s">
        <v>28</v>
      </c>
      <c r="AY554" s="2" t="str">
        <f t="shared" si="39"/>
        <v>EGEO1001310</v>
      </c>
      <c r="AZ554" s="7">
        <f t="shared" si="40"/>
        <v>0.0007029650682541799</v>
      </c>
    </row>
    <row r="555" spans="1:52" ht="16.5">
      <c r="A555" s="13">
        <v>41998</v>
      </c>
      <c r="B555" s="13"/>
      <c r="C555" s="6">
        <f ca="1" t="shared" si="41"/>
        <v>0.6975629317664084</v>
      </c>
      <c r="D555" s="13"/>
      <c r="E555" s="2" t="s">
        <v>1233</v>
      </c>
      <c r="F555" s="2"/>
      <c r="G555" s="2"/>
      <c r="H555" s="2"/>
      <c r="I555" s="3">
        <f ca="1" t="shared" si="36"/>
        <v>0.38862859157596374</v>
      </c>
      <c r="J555" s="2" t="s">
        <v>27</v>
      </c>
      <c r="K555" s="2" t="s">
        <v>28</v>
      </c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3">
        <f ca="1" t="shared" si="37"/>
        <v>1.207638096063222</v>
      </c>
      <c r="W555" s="2" t="s">
        <v>27</v>
      </c>
      <c r="X555" s="2" t="s">
        <v>28</v>
      </c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3">
        <f aca="true" ca="1" t="shared" si="42" ref="AI555:AI618">IF(AY555=AY554,AI554,RAND())</f>
        <v>0.7002099466303418</v>
      </c>
      <c r="AJ555" s="2" t="s">
        <v>27</v>
      </c>
      <c r="AK555" s="2" t="s">
        <v>28</v>
      </c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3">
        <f ca="1" t="shared" si="38"/>
        <v>0.4029988991041041</v>
      </c>
      <c r="AW555" s="2" t="s">
        <v>27</v>
      </c>
      <c r="AX555" s="2" t="s">
        <v>28</v>
      </c>
      <c r="AY555" s="2" t="str">
        <f t="shared" si="39"/>
        <v>EGEO1001310</v>
      </c>
      <c r="AZ555" s="7">
        <f t="shared" si="40"/>
        <v>0.00012725967609661382</v>
      </c>
    </row>
    <row r="556" spans="1:52" ht="16.5">
      <c r="A556" s="13">
        <v>41998</v>
      </c>
      <c r="B556" s="13"/>
      <c r="C556" s="6">
        <f ca="1" t="shared" si="41"/>
        <v>0.6978110084255763</v>
      </c>
      <c r="D556" s="13"/>
      <c r="E556" s="2" t="s">
        <v>1234</v>
      </c>
      <c r="F556" s="2"/>
      <c r="G556" s="2"/>
      <c r="H556" s="2"/>
      <c r="I556" s="3">
        <f aca="true" ca="1" t="shared" si="43" ref="I556:I619">IF(AY556=AY555,I555,RAND())</f>
        <v>0.38862859157596374</v>
      </c>
      <c r="J556" s="2" t="s">
        <v>27</v>
      </c>
      <c r="K556" s="2" t="s">
        <v>28</v>
      </c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3">
        <f ca="1" t="shared" si="37"/>
        <v>1.263075753776835</v>
      </c>
      <c r="W556" s="2" t="s">
        <v>27</v>
      </c>
      <c r="X556" s="2" t="s">
        <v>28</v>
      </c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3">
        <f ca="1" t="shared" si="42"/>
        <v>0.7002099466303418</v>
      </c>
      <c r="AJ556" s="2" t="s">
        <v>27</v>
      </c>
      <c r="AK556" s="2" t="s">
        <v>28</v>
      </c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3">
        <f ca="1" t="shared" si="38"/>
        <v>0.2811087616698476</v>
      </c>
      <c r="AW556" s="2" t="s">
        <v>27</v>
      </c>
      <c r="AX556" s="2" t="s">
        <v>28</v>
      </c>
      <c r="AY556" s="2" t="str">
        <f t="shared" si="39"/>
        <v>EGEO1001310</v>
      </c>
      <c r="AZ556" s="7">
        <f t="shared" si="40"/>
        <v>0.0002480766591679284</v>
      </c>
    </row>
    <row r="557" spans="1:52" ht="16.5">
      <c r="A557" s="13">
        <v>41998</v>
      </c>
      <c r="B557" s="13"/>
      <c r="C557" s="6">
        <f ca="1" t="shared" si="41"/>
        <v>0.6980710873063589</v>
      </c>
      <c r="D557" s="13"/>
      <c r="E557" s="2" t="s">
        <v>1235</v>
      </c>
      <c r="F557" s="2"/>
      <c r="G557" s="2"/>
      <c r="H557" s="2"/>
      <c r="I557" s="3">
        <f ca="1" t="shared" si="43"/>
        <v>0.38862859157596374</v>
      </c>
      <c r="J557" s="2" t="s">
        <v>27</v>
      </c>
      <c r="K557" s="2" t="s">
        <v>28</v>
      </c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3">
        <f ca="1" t="shared" si="37"/>
        <v>1.7971144459339246</v>
      </c>
      <c r="W557" s="2" t="s">
        <v>27</v>
      </c>
      <c r="X557" s="2" t="s">
        <v>28</v>
      </c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3">
        <f ca="1" t="shared" si="42"/>
        <v>0.7002099466303418</v>
      </c>
      <c r="AJ557" s="2" t="s">
        <v>27</v>
      </c>
      <c r="AK557" s="2" t="s">
        <v>28</v>
      </c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3">
        <f ca="1" t="shared" si="38"/>
        <v>1.927489416748447</v>
      </c>
      <c r="AW557" s="2" t="s">
        <v>27</v>
      </c>
      <c r="AX557" s="2" t="s">
        <v>28</v>
      </c>
      <c r="AY557" s="2" t="str">
        <f t="shared" si="39"/>
        <v>EGEO1001310</v>
      </c>
      <c r="AZ557" s="7">
        <f t="shared" si="40"/>
        <v>0.00026007888078261043</v>
      </c>
    </row>
    <row r="558" spans="1:52" ht="16.5">
      <c r="A558" s="13">
        <v>41998</v>
      </c>
      <c r="B558" s="13"/>
      <c r="C558" s="6">
        <f ca="1" t="shared" si="41"/>
        <v>0.6982650290409483</v>
      </c>
      <c r="D558" s="13"/>
      <c r="E558" s="2" t="s">
        <v>1236</v>
      </c>
      <c r="F558" s="2"/>
      <c r="G558" s="2"/>
      <c r="H558" s="2"/>
      <c r="I558" s="3">
        <f ca="1" t="shared" si="43"/>
        <v>0.38862859157596374</v>
      </c>
      <c r="J558" s="2" t="s">
        <v>27</v>
      </c>
      <c r="K558" s="2" t="s">
        <v>28</v>
      </c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3">
        <f ca="1" t="shared" si="37"/>
        <v>0.37856979444383</v>
      </c>
      <c r="W558" s="2" t="s">
        <v>27</v>
      </c>
      <c r="X558" s="2" t="s">
        <v>28</v>
      </c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3">
        <f ca="1" t="shared" si="42"/>
        <v>0.7002099466303418</v>
      </c>
      <c r="AJ558" s="2" t="s">
        <v>27</v>
      </c>
      <c r="AK558" s="2" t="s">
        <v>28</v>
      </c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3">
        <f ca="1" t="shared" si="38"/>
        <v>1.1352321770487708</v>
      </c>
      <c r="AW558" s="2" t="s">
        <v>27</v>
      </c>
      <c r="AX558" s="2" t="s">
        <v>28</v>
      </c>
      <c r="AY558" s="2" t="str">
        <f t="shared" si="39"/>
        <v>EGEO1001310</v>
      </c>
      <c r="AZ558" s="7">
        <f t="shared" si="40"/>
        <v>0.0001939417345894201</v>
      </c>
    </row>
    <row r="559" spans="1:52" ht="16.5">
      <c r="A559" s="13">
        <v>41998</v>
      </c>
      <c r="B559" s="13"/>
      <c r="C559" s="6">
        <f ca="1" t="shared" si="41"/>
        <v>0.6985464574300623</v>
      </c>
      <c r="D559" s="13"/>
      <c r="E559" s="2" t="s">
        <v>1237</v>
      </c>
      <c r="F559" s="2"/>
      <c r="G559" s="2"/>
      <c r="H559" s="2"/>
      <c r="I559" s="3">
        <f ca="1" t="shared" si="43"/>
        <v>0.38862859157596374</v>
      </c>
      <c r="J559" s="2" t="s">
        <v>27</v>
      </c>
      <c r="K559" s="2" t="s">
        <v>28</v>
      </c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3">
        <f ca="1" t="shared" si="37"/>
        <v>0.463491191657885</v>
      </c>
      <c r="W559" s="2" t="s">
        <v>27</v>
      </c>
      <c r="X559" s="2" t="s">
        <v>28</v>
      </c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3">
        <f ca="1" t="shared" si="42"/>
        <v>0.7002099466303418</v>
      </c>
      <c r="AJ559" s="2" t="s">
        <v>27</v>
      </c>
      <c r="AK559" s="2" t="s">
        <v>28</v>
      </c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3">
        <f ca="1" t="shared" si="38"/>
        <v>2.126118064885803</v>
      </c>
      <c r="AW559" s="2" t="s">
        <v>27</v>
      </c>
      <c r="AX559" s="2" t="s">
        <v>28</v>
      </c>
      <c r="AY559" s="2" t="str">
        <f t="shared" si="39"/>
        <v>EGEO1001310</v>
      </c>
      <c r="AZ559" s="7">
        <f t="shared" si="40"/>
        <v>0.00028142838911393575</v>
      </c>
    </row>
    <row r="560" spans="1:52" ht="16.5">
      <c r="A560" s="13">
        <v>41998</v>
      </c>
      <c r="B560" s="13"/>
      <c r="C560" s="6">
        <f ca="1" t="shared" si="41"/>
        <v>0.6988118012440255</v>
      </c>
      <c r="D560" s="13"/>
      <c r="E560" s="2" t="s">
        <v>1238</v>
      </c>
      <c r="F560" s="2"/>
      <c r="G560" s="2"/>
      <c r="H560" s="2"/>
      <c r="I560" s="3">
        <f ca="1" t="shared" si="43"/>
        <v>0.38862859157596374</v>
      </c>
      <c r="J560" s="2" t="s">
        <v>27</v>
      </c>
      <c r="K560" s="2" t="s">
        <v>28</v>
      </c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3">
        <f aca="true" ca="1" t="shared" si="44" ref="V560:V623">RAND()*2</f>
        <v>1.2384738037826506</v>
      </c>
      <c r="W560" s="2" t="s">
        <v>27</v>
      </c>
      <c r="X560" s="2" t="s">
        <v>28</v>
      </c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3">
        <f ca="1" t="shared" si="42"/>
        <v>0.7002099466303418</v>
      </c>
      <c r="AJ560" s="2" t="s">
        <v>27</v>
      </c>
      <c r="AK560" s="2" t="s">
        <v>28</v>
      </c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3">
        <f aca="true" ca="1" t="shared" si="45" ref="AV560:AV623">RAND()*2.4</f>
        <v>1.6316524004906248</v>
      </c>
      <c r="AW560" s="2" t="s">
        <v>27</v>
      </c>
      <c r="AX560" s="2" t="s">
        <v>28</v>
      </c>
      <c r="AY560" s="2" t="str">
        <f aca="true" t="shared" si="46" ref="AY560:AY623">MID(E560,1,11)</f>
        <v>EGEO1001310</v>
      </c>
      <c r="AZ560" s="7">
        <f aca="true" t="shared" si="47" ref="AZ560:AZ623">C560-C559</f>
        <v>0.0002653438139632591</v>
      </c>
    </row>
    <row r="561" spans="1:52" ht="16.5">
      <c r="A561" s="13">
        <v>41998</v>
      </c>
      <c r="B561" s="13"/>
      <c r="C561" s="6">
        <f ca="1" t="shared" si="41"/>
        <v>0.6990732914167663</v>
      </c>
      <c r="D561" s="13"/>
      <c r="E561" s="2" t="s">
        <v>1239</v>
      </c>
      <c r="F561" s="2"/>
      <c r="G561" s="2"/>
      <c r="H561" s="2"/>
      <c r="I561" s="3">
        <f ca="1" t="shared" si="43"/>
        <v>0.38862859157596374</v>
      </c>
      <c r="J561" s="2" t="s">
        <v>27</v>
      </c>
      <c r="K561" s="2" t="s">
        <v>28</v>
      </c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3">
        <f ca="1" t="shared" si="44"/>
        <v>1.1651034413559525</v>
      </c>
      <c r="W561" s="2" t="s">
        <v>27</v>
      </c>
      <c r="X561" s="2" t="s">
        <v>28</v>
      </c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3">
        <f ca="1" t="shared" si="42"/>
        <v>0.7002099466303418</v>
      </c>
      <c r="AJ561" s="2" t="s">
        <v>27</v>
      </c>
      <c r="AK561" s="2" t="s">
        <v>28</v>
      </c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3">
        <f ca="1" t="shared" si="45"/>
        <v>2.037465418322531</v>
      </c>
      <c r="AW561" s="2" t="s">
        <v>27</v>
      </c>
      <c r="AX561" s="2" t="s">
        <v>28</v>
      </c>
      <c r="AY561" s="2" t="str">
        <f t="shared" si="46"/>
        <v>EGEO1001310</v>
      </c>
      <c r="AZ561" s="7">
        <f t="shared" si="47"/>
        <v>0.000261490172740797</v>
      </c>
    </row>
    <row r="562" spans="1:52" ht="16.5">
      <c r="A562" s="13">
        <v>41998</v>
      </c>
      <c r="B562" s="13"/>
      <c r="C562" s="6">
        <f ca="1" t="shared" si="41"/>
        <v>0.6992000212928867</v>
      </c>
      <c r="D562" s="13"/>
      <c r="E562" s="2" t="s">
        <v>1240</v>
      </c>
      <c r="F562" s="2"/>
      <c r="G562" s="2"/>
      <c r="H562" s="2"/>
      <c r="I562" s="3">
        <f ca="1" t="shared" si="43"/>
        <v>0.38862859157596374</v>
      </c>
      <c r="J562" s="2" t="s">
        <v>27</v>
      </c>
      <c r="K562" s="2" t="s">
        <v>28</v>
      </c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3">
        <f ca="1" t="shared" si="44"/>
        <v>1.1184608435513863</v>
      </c>
      <c r="W562" s="2" t="s">
        <v>27</v>
      </c>
      <c r="X562" s="2" t="s">
        <v>28</v>
      </c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3">
        <f ca="1" t="shared" si="42"/>
        <v>0.7002099466303418</v>
      </c>
      <c r="AJ562" s="2" t="s">
        <v>27</v>
      </c>
      <c r="AK562" s="2" t="s">
        <v>28</v>
      </c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3">
        <f ca="1" t="shared" si="45"/>
        <v>2.187338724215877</v>
      </c>
      <c r="AW562" s="2" t="s">
        <v>27</v>
      </c>
      <c r="AX562" s="2" t="s">
        <v>28</v>
      </c>
      <c r="AY562" s="2" t="str">
        <f t="shared" si="46"/>
        <v>EGEO1001310</v>
      </c>
      <c r="AZ562" s="7">
        <f t="shared" si="47"/>
        <v>0.00012672987612039055</v>
      </c>
    </row>
    <row r="563" spans="1:52" ht="16.5">
      <c r="A563" s="13">
        <v>41998</v>
      </c>
      <c r="B563" s="13"/>
      <c r="C563" s="6">
        <f ca="1" t="shared" si="41"/>
        <v>0.7000960896200219</v>
      </c>
      <c r="D563" s="13"/>
      <c r="E563" s="2" t="s">
        <v>1241</v>
      </c>
      <c r="F563" s="2"/>
      <c r="G563" s="2"/>
      <c r="H563" s="2"/>
      <c r="I563" s="3">
        <f ca="1" t="shared" si="43"/>
        <v>0.36522576503831483</v>
      </c>
      <c r="J563" s="2" t="s">
        <v>27</v>
      </c>
      <c r="K563" s="2" t="s">
        <v>28</v>
      </c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3">
        <f ca="1" t="shared" si="44"/>
        <v>1.987689582850003</v>
      </c>
      <c r="W563" s="2" t="s">
        <v>27</v>
      </c>
      <c r="X563" s="2" t="s">
        <v>28</v>
      </c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3">
        <f ca="1" t="shared" si="42"/>
        <v>0.7304932078854698</v>
      </c>
      <c r="AJ563" s="2" t="s">
        <v>27</v>
      </c>
      <c r="AK563" s="2" t="s">
        <v>28</v>
      </c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3">
        <f ca="1" t="shared" si="45"/>
        <v>2.1065013527157554</v>
      </c>
      <c r="AW563" s="2" t="s">
        <v>27</v>
      </c>
      <c r="AX563" s="2" t="s">
        <v>28</v>
      </c>
      <c r="AY563" s="2" t="str">
        <f t="shared" si="46"/>
        <v>EGEO1001320</v>
      </c>
      <c r="AZ563" s="7">
        <f t="shared" si="47"/>
        <v>0.0008960683271351799</v>
      </c>
    </row>
    <row r="564" spans="1:52" ht="16.5">
      <c r="A564" s="13">
        <v>41998</v>
      </c>
      <c r="B564" s="13"/>
      <c r="C564" s="6">
        <f ca="1" t="shared" si="41"/>
        <v>0.7004030300204378</v>
      </c>
      <c r="D564" s="13"/>
      <c r="E564" s="2" t="s">
        <v>1242</v>
      </c>
      <c r="F564" s="2"/>
      <c r="G564" s="2"/>
      <c r="H564" s="2"/>
      <c r="I564" s="3">
        <f ca="1" t="shared" si="43"/>
        <v>0.36522576503831483</v>
      </c>
      <c r="J564" s="2" t="s">
        <v>27</v>
      </c>
      <c r="K564" s="2" t="s">
        <v>28</v>
      </c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3">
        <f ca="1" t="shared" si="44"/>
        <v>1.6875778499996295</v>
      </c>
      <c r="W564" s="2" t="s">
        <v>27</v>
      </c>
      <c r="X564" s="2" t="s">
        <v>28</v>
      </c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3">
        <f ca="1" t="shared" si="42"/>
        <v>0.7304932078854698</v>
      </c>
      <c r="AJ564" s="2" t="s">
        <v>27</v>
      </c>
      <c r="AK564" s="2" t="s">
        <v>28</v>
      </c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3">
        <f ca="1" t="shared" si="45"/>
        <v>0.488112303290853</v>
      </c>
      <c r="AW564" s="2" t="s">
        <v>27</v>
      </c>
      <c r="AX564" s="2" t="s">
        <v>28</v>
      </c>
      <c r="AY564" s="2" t="str">
        <f t="shared" si="46"/>
        <v>EGEO1001320</v>
      </c>
      <c r="AZ564" s="7">
        <f t="shared" si="47"/>
        <v>0.00030694040041590043</v>
      </c>
    </row>
    <row r="565" spans="1:52" ht="16.5">
      <c r="A565" s="13">
        <v>41998</v>
      </c>
      <c r="B565" s="13"/>
      <c r="C565" s="6">
        <f ca="1" t="shared" si="41"/>
        <v>0.7005355164843374</v>
      </c>
      <c r="D565" s="13"/>
      <c r="E565" s="2" t="s">
        <v>1243</v>
      </c>
      <c r="F565" s="2"/>
      <c r="G565" s="2"/>
      <c r="H565" s="2"/>
      <c r="I565" s="3">
        <f ca="1" t="shared" si="43"/>
        <v>0.36522576503831483</v>
      </c>
      <c r="J565" s="2" t="s">
        <v>27</v>
      </c>
      <c r="K565" s="2" t="s">
        <v>28</v>
      </c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3">
        <f ca="1" t="shared" si="44"/>
        <v>1.6150491562284905</v>
      </c>
      <c r="W565" s="2" t="s">
        <v>27</v>
      </c>
      <c r="X565" s="2" t="s">
        <v>28</v>
      </c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3">
        <f ca="1" t="shared" si="42"/>
        <v>0.7304932078854698</v>
      </c>
      <c r="AJ565" s="2" t="s">
        <v>27</v>
      </c>
      <c r="AK565" s="2" t="s">
        <v>28</v>
      </c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3">
        <f ca="1" t="shared" si="45"/>
        <v>1.6048954543414573</v>
      </c>
      <c r="AW565" s="2" t="s">
        <v>27</v>
      </c>
      <c r="AX565" s="2" t="s">
        <v>28</v>
      </c>
      <c r="AY565" s="2" t="str">
        <f t="shared" si="46"/>
        <v>EGEO1001320</v>
      </c>
      <c r="AZ565" s="7">
        <f t="shared" si="47"/>
        <v>0.00013248646389962815</v>
      </c>
    </row>
    <row r="566" spans="1:52" ht="16.5">
      <c r="A566" s="13">
        <v>41998</v>
      </c>
      <c r="B566" s="13"/>
      <c r="C566" s="6">
        <f ca="1" t="shared" si="41"/>
        <v>0.7008347674809072</v>
      </c>
      <c r="D566" s="13"/>
      <c r="E566" s="2" t="s">
        <v>1244</v>
      </c>
      <c r="F566" s="2"/>
      <c r="G566" s="2"/>
      <c r="H566" s="2"/>
      <c r="I566" s="3">
        <f ca="1" t="shared" si="43"/>
        <v>0.36522576503831483</v>
      </c>
      <c r="J566" s="2" t="s">
        <v>27</v>
      </c>
      <c r="K566" s="2" t="s">
        <v>28</v>
      </c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3">
        <f ca="1" t="shared" si="44"/>
        <v>1.114370570415288</v>
      </c>
      <c r="W566" s="2" t="s">
        <v>27</v>
      </c>
      <c r="X566" s="2" t="s">
        <v>28</v>
      </c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3">
        <f ca="1" t="shared" si="42"/>
        <v>0.7304932078854698</v>
      </c>
      <c r="AJ566" s="2" t="s">
        <v>27</v>
      </c>
      <c r="AK566" s="2" t="s">
        <v>28</v>
      </c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3">
        <f ca="1" t="shared" si="45"/>
        <v>1.714827411629873</v>
      </c>
      <c r="AW566" s="2" t="s">
        <v>27</v>
      </c>
      <c r="AX566" s="2" t="s">
        <v>28</v>
      </c>
      <c r="AY566" s="2" t="str">
        <f t="shared" si="46"/>
        <v>EGEO1001320</v>
      </c>
      <c r="AZ566" s="7">
        <f t="shared" si="47"/>
        <v>0.0002992509965697998</v>
      </c>
    </row>
    <row r="567" spans="1:52" ht="16.5">
      <c r="A567" s="13">
        <v>41998</v>
      </c>
      <c r="B567" s="13"/>
      <c r="C567" s="6">
        <f ca="1" t="shared" si="41"/>
        <v>0.7009930816949395</v>
      </c>
      <c r="D567" s="13"/>
      <c r="E567" s="2" t="s">
        <v>1245</v>
      </c>
      <c r="F567" s="2"/>
      <c r="G567" s="2"/>
      <c r="H567" s="2"/>
      <c r="I567" s="3">
        <f ca="1" t="shared" si="43"/>
        <v>0.36522576503831483</v>
      </c>
      <c r="J567" s="2" t="s">
        <v>27</v>
      </c>
      <c r="K567" s="2" t="s">
        <v>28</v>
      </c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3">
        <f ca="1" t="shared" si="44"/>
        <v>1.6472499552121818</v>
      </c>
      <c r="W567" s="2" t="s">
        <v>27</v>
      </c>
      <c r="X567" s="2" t="s">
        <v>28</v>
      </c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3">
        <f ca="1" t="shared" si="42"/>
        <v>0.7304932078854698</v>
      </c>
      <c r="AJ567" s="2" t="s">
        <v>27</v>
      </c>
      <c r="AK567" s="2" t="s">
        <v>28</v>
      </c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3">
        <f ca="1" t="shared" si="45"/>
        <v>0.6903173846689705</v>
      </c>
      <c r="AW567" s="2" t="s">
        <v>27</v>
      </c>
      <c r="AX567" s="2" t="s">
        <v>28</v>
      </c>
      <c r="AY567" s="2" t="str">
        <f t="shared" si="46"/>
        <v>EGEO1001320</v>
      </c>
      <c r="AZ567" s="7">
        <f t="shared" si="47"/>
        <v>0.00015831421403222912</v>
      </c>
    </row>
    <row r="568" spans="1:52" ht="16.5">
      <c r="A568" s="13">
        <v>41998</v>
      </c>
      <c r="B568" s="13"/>
      <c r="C568" s="6">
        <f ca="1" t="shared" si="41"/>
        <v>0.7012699377135022</v>
      </c>
      <c r="D568" s="13"/>
      <c r="E568" s="2" t="s">
        <v>1246</v>
      </c>
      <c r="F568" s="2"/>
      <c r="G568" s="2"/>
      <c r="H568" s="2"/>
      <c r="I568" s="3">
        <f ca="1" t="shared" si="43"/>
        <v>0.36522576503831483</v>
      </c>
      <c r="J568" s="2" t="s">
        <v>27</v>
      </c>
      <c r="K568" s="2" t="s">
        <v>28</v>
      </c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3">
        <f ca="1" t="shared" si="44"/>
        <v>0.36853807546943607</v>
      </c>
      <c r="W568" s="2" t="s">
        <v>27</v>
      </c>
      <c r="X568" s="2" t="s">
        <v>28</v>
      </c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3">
        <f ca="1" t="shared" si="42"/>
        <v>0.7304932078854698</v>
      </c>
      <c r="AJ568" s="2" t="s">
        <v>27</v>
      </c>
      <c r="AK568" s="2" t="s">
        <v>28</v>
      </c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3">
        <f ca="1" t="shared" si="45"/>
        <v>0.19410974461617592</v>
      </c>
      <c r="AW568" s="2" t="s">
        <v>27</v>
      </c>
      <c r="AX568" s="2" t="s">
        <v>28</v>
      </c>
      <c r="AY568" s="2" t="str">
        <f t="shared" si="46"/>
        <v>EGEO1001320</v>
      </c>
      <c r="AZ568" s="7">
        <f t="shared" si="47"/>
        <v>0.00027685601856275444</v>
      </c>
    </row>
    <row r="569" spans="1:52" ht="16.5">
      <c r="A569" s="13">
        <v>41998</v>
      </c>
      <c r="B569" s="13"/>
      <c r="C569" s="6">
        <f ca="1" t="shared" si="41"/>
        <v>0.7014665826871379</v>
      </c>
      <c r="D569" s="13"/>
      <c r="E569" s="2" t="s">
        <v>1247</v>
      </c>
      <c r="F569" s="2"/>
      <c r="G569" s="2"/>
      <c r="H569" s="2"/>
      <c r="I569" s="3">
        <f ca="1" t="shared" si="43"/>
        <v>0.36522576503831483</v>
      </c>
      <c r="J569" s="2" t="s">
        <v>27</v>
      </c>
      <c r="K569" s="2" t="s">
        <v>28</v>
      </c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3">
        <f ca="1" t="shared" si="44"/>
        <v>1.7976703246606376</v>
      </c>
      <c r="W569" s="2" t="s">
        <v>27</v>
      </c>
      <c r="X569" s="2" t="s">
        <v>28</v>
      </c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3">
        <f ca="1" t="shared" si="42"/>
        <v>0.7304932078854698</v>
      </c>
      <c r="AJ569" s="2" t="s">
        <v>27</v>
      </c>
      <c r="AK569" s="2" t="s">
        <v>28</v>
      </c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3">
        <f ca="1" t="shared" si="45"/>
        <v>1.13535914789221</v>
      </c>
      <c r="AW569" s="2" t="s">
        <v>27</v>
      </c>
      <c r="AX569" s="2" t="s">
        <v>28</v>
      </c>
      <c r="AY569" s="2" t="str">
        <f t="shared" si="46"/>
        <v>EGEO1001320</v>
      </c>
      <c r="AZ569" s="7">
        <f t="shared" si="47"/>
        <v>0.00019664497363569566</v>
      </c>
    </row>
    <row r="570" spans="1:52" ht="16.5">
      <c r="A570" s="13">
        <v>41998</v>
      </c>
      <c r="B570" s="13"/>
      <c r="C570" s="6">
        <f ca="1" t="shared" si="41"/>
        <v>0.7017408038343687</v>
      </c>
      <c r="D570" s="13"/>
      <c r="E570" s="2" t="s">
        <v>1248</v>
      </c>
      <c r="F570" s="2"/>
      <c r="G570" s="2"/>
      <c r="H570" s="2"/>
      <c r="I570" s="3">
        <f ca="1" t="shared" si="43"/>
        <v>0.36522576503831483</v>
      </c>
      <c r="J570" s="2" t="s">
        <v>27</v>
      </c>
      <c r="K570" s="2" t="s">
        <v>28</v>
      </c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3">
        <f ca="1" t="shared" si="44"/>
        <v>1.081821328800404</v>
      </c>
      <c r="W570" s="2" t="s">
        <v>27</v>
      </c>
      <c r="X570" s="2" t="s">
        <v>28</v>
      </c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3">
        <f ca="1" t="shared" si="42"/>
        <v>0.7304932078854698</v>
      </c>
      <c r="AJ570" s="2" t="s">
        <v>27</v>
      </c>
      <c r="AK570" s="2" t="s">
        <v>28</v>
      </c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3">
        <f ca="1" t="shared" si="45"/>
        <v>1.9644671900274702</v>
      </c>
      <c r="AW570" s="2" t="s">
        <v>27</v>
      </c>
      <c r="AX570" s="2" t="s">
        <v>28</v>
      </c>
      <c r="AY570" s="2" t="str">
        <f t="shared" si="46"/>
        <v>EGEO1001320</v>
      </c>
      <c r="AZ570" s="7">
        <f t="shared" si="47"/>
        <v>0.00027422114723074653</v>
      </c>
    </row>
    <row r="571" spans="1:52" ht="16.5">
      <c r="A571" s="13">
        <v>41998</v>
      </c>
      <c r="B571" s="13"/>
      <c r="C571" s="6">
        <f ca="1" t="shared" si="41"/>
        <v>0.7019233986177709</v>
      </c>
      <c r="D571" s="13"/>
      <c r="E571" s="2" t="s">
        <v>1249</v>
      </c>
      <c r="F571" s="2"/>
      <c r="G571" s="2"/>
      <c r="H571" s="2"/>
      <c r="I571" s="3">
        <f ca="1" t="shared" si="43"/>
        <v>0.36522576503831483</v>
      </c>
      <c r="J571" s="2" t="s">
        <v>27</v>
      </c>
      <c r="K571" s="2" t="s">
        <v>28</v>
      </c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3">
        <f ca="1" t="shared" si="44"/>
        <v>0.8213974443105556</v>
      </c>
      <c r="W571" s="2" t="s">
        <v>27</v>
      </c>
      <c r="X571" s="2" t="s">
        <v>28</v>
      </c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3">
        <f ca="1" t="shared" si="42"/>
        <v>0.7304932078854698</v>
      </c>
      <c r="AJ571" s="2" t="s">
        <v>27</v>
      </c>
      <c r="AK571" s="2" t="s">
        <v>28</v>
      </c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3">
        <f ca="1" t="shared" si="45"/>
        <v>0.2291754847487425</v>
      </c>
      <c r="AW571" s="2" t="s">
        <v>27</v>
      </c>
      <c r="AX571" s="2" t="s">
        <v>28</v>
      </c>
      <c r="AY571" s="2" t="str">
        <f t="shared" si="46"/>
        <v>EGEO1001320</v>
      </c>
      <c r="AZ571" s="7">
        <f t="shared" si="47"/>
        <v>0.00018259478340221236</v>
      </c>
    </row>
    <row r="572" spans="1:52" ht="16.5">
      <c r="A572" s="13">
        <v>41998</v>
      </c>
      <c r="B572" s="13"/>
      <c r="C572" s="6">
        <f ca="1" t="shared" si="41"/>
        <v>0.7022232924326501</v>
      </c>
      <c r="D572" s="13"/>
      <c r="E572" s="2" t="s">
        <v>1250</v>
      </c>
      <c r="F572" s="2"/>
      <c r="G572" s="2"/>
      <c r="H572" s="2"/>
      <c r="I572" s="3">
        <f ca="1" t="shared" si="43"/>
        <v>0.36522576503831483</v>
      </c>
      <c r="J572" s="2" t="s">
        <v>27</v>
      </c>
      <c r="K572" s="2" t="s">
        <v>28</v>
      </c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3">
        <f ca="1" t="shared" si="44"/>
        <v>0.8239584206610644</v>
      </c>
      <c r="W572" s="2" t="s">
        <v>27</v>
      </c>
      <c r="X572" s="2" t="s">
        <v>28</v>
      </c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3">
        <f ca="1" t="shared" si="42"/>
        <v>0.7304932078854698</v>
      </c>
      <c r="AJ572" s="2" t="s">
        <v>27</v>
      </c>
      <c r="AK572" s="2" t="s">
        <v>28</v>
      </c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3">
        <f ca="1" t="shared" si="45"/>
        <v>1.312536915926609</v>
      </c>
      <c r="AW572" s="2" t="s">
        <v>27</v>
      </c>
      <c r="AX572" s="2" t="s">
        <v>28</v>
      </c>
      <c r="AY572" s="2" t="str">
        <f t="shared" si="46"/>
        <v>EGEO1001320</v>
      </c>
      <c r="AZ572" s="7">
        <f t="shared" si="47"/>
        <v>0.0002998938148792707</v>
      </c>
    </row>
    <row r="573" spans="1:52" ht="16.5">
      <c r="A573" s="13">
        <v>41998</v>
      </c>
      <c r="B573" s="13"/>
      <c r="C573" s="6">
        <f ca="1" t="shared" si="41"/>
        <v>0.702543171390918</v>
      </c>
      <c r="D573" s="13"/>
      <c r="E573" s="2" t="s">
        <v>1251</v>
      </c>
      <c r="F573" s="2"/>
      <c r="G573" s="2"/>
      <c r="H573" s="2"/>
      <c r="I573" s="3">
        <f ca="1" t="shared" si="43"/>
        <v>0.36522576503831483</v>
      </c>
      <c r="J573" s="2" t="s">
        <v>27</v>
      </c>
      <c r="K573" s="2" t="s">
        <v>28</v>
      </c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3">
        <f ca="1" t="shared" si="44"/>
        <v>0.625061452518707</v>
      </c>
      <c r="W573" s="2" t="s">
        <v>27</v>
      </c>
      <c r="X573" s="2" t="s">
        <v>28</v>
      </c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3">
        <f ca="1" t="shared" si="42"/>
        <v>0.7304932078854698</v>
      </c>
      <c r="AJ573" s="2" t="s">
        <v>27</v>
      </c>
      <c r="AK573" s="2" t="s">
        <v>28</v>
      </c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3">
        <f ca="1" t="shared" si="45"/>
        <v>2.231661298349618</v>
      </c>
      <c r="AW573" s="2" t="s">
        <v>27</v>
      </c>
      <c r="AX573" s="2" t="s">
        <v>28</v>
      </c>
      <c r="AY573" s="2" t="str">
        <f t="shared" si="46"/>
        <v>EGEO1001320</v>
      </c>
      <c r="AZ573" s="7">
        <f t="shared" si="47"/>
        <v>0.00031987895826790513</v>
      </c>
    </row>
    <row r="574" spans="1:52" ht="16.5">
      <c r="A574" s="13">
        <v>41998</v>
      </c>
      <c r="B574" s="13"/>
      <c r="C574" s="6">
        <f ca="1" t="shared" si="41"/>
        <v>0.7027099456849715</v>
      </c>
      <c r="D574" s="13"/>
      <c r="E574" s="2" t="s">
        <v>1252</v>
      </c>
      <c r="F574" s="2"/>
      <c r="G574" s="2"/>
      <c r="H574" s="2"/>
      <c r="I574" s="3">
        <f ca="1" t="shared" si="43"/>
        <v>0.36522576503831483</v>
      </c>
      <c r="J574" s="2" t="s">
        <v>27</v>
      </c>
      <c r="K574" s="2" t="s">
        <v>28</v>
      </c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3">
        <f ca="1" t="shared" si="44"/>
        <v>0.691222141135885</v>
      </c>
      <c r="W574" s="2" t="s">
        <v>27</v>
      </c>
      <c r="X574" s="2" t="s">
        <v>28</v>
      </c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3">
        <f ca="1" t="shared" si="42"/>
        <v>0.7304932078854698</v>
      </c>
      <c r="AJ574" s="2" t="s">
        <v>27</v>
      </c>
      <c r="AK574" s="2" t="s">
        <v>28</v>
      </c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3">
        <f ca="1" t="shared" si="45"/>
        <v>0.01807621067893148</v>
      </c>
      <c r="AW574" s="2" t="s">
        <v>27</v>
      </c>
      <c r="AX574" s="2" t="s">
        <v>28</v>
      </c>
      <c r="AY574" s="2" t="str">
        <f t="shared" si="46"/>
        <v>EGEO1001320</v>
      </c>
      <c r="AZ574" s="7">
        <f t="shared" si="47"/>
        <v>0.00016677429405342892</v>
      </c>
    </row>
    <row r="575" spans="1:52" ht="16.5">
      <c r="A575" s="13">
        <v>41998</v>
      </c>
      <c r="B575" s="13"/>
      <c r="C575" s="6">
        <f ca="1" t="shared" si="41"/>
        <v>0.7029152611081916</v>
      </c>
      <c r="D575" s="13"/>
      <c r="E575" s="2" t="s">
        <v>1253</v>
      </c>
      <c r="F575" s="2"/>
      <c r="G575" s="2"/>
      <c r="H575" s="2"/>
      <c r="I575" s="3">
        <f ca="1" t="shared" si="43"/>
        <v>0.36522576503831483</v>
      </c>
      <c r="J575" s="2" t="s">
        <v>27</v>
      </c>
      <c r="K575" s="2" t="s">
        <v>28</v>
      </c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3">
        <f ca="1" t="shared" si="44"/>
        <v>0.12407452308565547</v>
      </c>
      <c r="W575" s="2" t="s">
        <v>27</v>
      </c>
      <c r="X575" s="2" t="s">
        <v>28</v>
      </c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3">
        <f ca="1" t="shared" si="42"/>
        <v>0.7304932078854698</v>
      </c>
      <c r="AJ575" s="2" t="s">
        <v>27</v>
      </c>
      <c r="AK575" s="2" t="s">
        <v>28</v>
      </c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3">
        <f ca="1" t="shared" si="45"/>
        <v>0.7434573222226911</v>
      </c>
      <c r="AW575" s="2" t="s">
        <v>27</v>
      </c>
      <c r="AX575" s="2" t="s">
        <v>28</v>
      </c>
      <c r="AY575" s="2" t="str">
        <f t="shared" si="46"/>
        <v>EGEO1001320</v>
      </c>
      <c r="AZ575" s="7">
        <f t="shared" si="47"/>
        <v>0.00020531542322010932</v>
      </c>
    </row>
    <row r="576" spans="1:52" ht="16.5">
      <c r="A576" s="13">
        <v>41998</v>
      </c>
      <c r="B576" s="13"/>
      <c r="C576" s="6">
        <f aca="true" ca="1" t="shared" si="48" ref="C576:C639">IF(AY576=AY575,C575+RAND()/5000+0.00012,C575+RAND()/5000+0.0007)</f>
        <v>0.7031250693597411</v>
      </c>
      <c r="D576" s="13"/>
      <c r="E576" s="2" t="s">
        <v>1254</v>
      </c>
      <c r="F576" s="2"/>
      <c r="G576" s="2"/>
      <c r="H576" s="2"/>
      <c r="I576" s="3">
        <f ca="1" t="shared" si="43"/>
        <v>0.36522576503831483</v>
      </c>
      <c r="J576" s="2" t="s">
        <v>27</v>
      </c>
      <c r="K576" s="2" t="s">
        <v>28</v>
      </c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3">
        <f ca="1" t="shared" si="44"/>
        <v>0.40850348309364737</v>
      </c>
      <c r="W576" s="2" t="s">
        <v>27</v>
      </c>
      <c r="X576" s="2" t="s">
        <v>28</v>
      </c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3">
        <f ca="1" t="shared" si="42"/>
        <v>0.7304932078854698</v>
      </c>
      <c r="AJ576" s="2" t="s">
        <v>27</v>
      </c>
      <c r="AK576" s="2" t="s">
        <v>28</v>
      </c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3">
        <f ca="1" t="shared" si="45"/>
        <v>2.169619847724569</v>
      </c>
      <c r="AW576" s="2" t="s">
        <v>27</v>
      </c>
      <c r="AX576" s="2" t="s">
        <v>28</v>
      </c>
      <c r="AY576" s="2" t="str">
        <f t="shared" si="46"/>
        <v>EGEO1001320</v>
      </c>
      <c r="AZ576" s="7">
        <f t="shared" si="47"/>
        <v>0.00020980825154948146</v>
      </c>
    </row>
    <row r="577" spans="1:52" ht="16.5">
      <c r="A577" s="13">
        <v>41998</v>
      </c>
      <c r="B577" s="13"/>
      <c r="C577" s="6">
        <f ca="1" t="shared" si="48"/>
        <v>0.7033301574619645</v>
      </c>
      <c r="D577" s="13"/>
      <c r="E577" s="2" t="s">
        <v>1255</v>
      </c>
      <c r="F577" s="2"/>
      <c r="G577" s="2"/>
      <c r="H577" s="2"/>
      <c r="I577" s="3">
        <f ca="1" t="shared" si="43"/>
        <v>0.36522576503831483</v>
      </c>
      <c r="J577" s="2" t="s">
        <v>27</v>
      </c>
      <c r="K577" s="2" t="s">
        <v>28</v>
      </c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3">
        <f ca="1" t="shared" si="44"/>
        <v>1.6888835426439948</v>
      </c>
      <c r="W577" s="2" t="s">
        <v>27</v>
      </c>
      <c r="X577" s="2" t="s">
        <v>28</v>
      </c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3">
        <f ca="1" t="shared" si="42"/>
        <v>0.7304932078854698</v>
      </c>
      <c r="AJ577" s="2" t="s">
        <v>27</v>
      </c>
      <c r="AK577" s="2" t="s">
        <v>28</v>
      </c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3">
        <f ca="1" t="shared" si="45"/>
        <v>0.5892199080566438</v>
      </c>
      <c r="AW577" s="2" t="s">
        <v>27</v>
      </c>
      <c r="AX577" s="2" t="s">
        <v>28</v>
      </c>
      <c r="AY577" s="2" t="str">
        <f t="shared" si="46"/>
        <v>EGEO1001320</v>
      </c>
      <c r="AZ577" s="7">
        <f t="shared" si="47"/>
        <v>0.00020508810222341634</v>
      </c>
    </row>
    <row r="578" spans="1:52" ht="16.5">
      <c r="A578" s="13">
        <v>41998</v>
      </c>
      <c r="B578" s="13"/>
      <c r="C578" s="6">
        <f ca="1" t="shared" si="48"/>
        <v>0.7035315227494127</v>
      </c>
      <c r="D578" s="13"/>
      <c r="E578" s="2" t="s">
        <v>1256</v>
      </c>
      <c r="F578" s="2"/>
      <c r="G578" s="2"/>
      <c r="H578" s="2"/>
      <c r="I578" s="3">
        <f ca="1" t="shared" si="43"/>
        <v>0.36522576503831483</v>
      </c>
      <c r="J578" s="2" t="s">
        <v>27</v>
      </c>
      <c r="K578" s="2" t="s">
        <v>28</v>
      </c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3">
        <f ca="1" t="shared" si="44"/>
        <v>1.4124016801027932</v>
      </c>
      <c r="W578" s="2" t="s">
        <v>27</v>
      </c>
      <c r="X578" s="2" t="s">
        <v>28</v>
      </c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3">
        <f ca="1" t="shared" si="42"/>
        <v>0.7304932078854698</v>
      </c>
      <c r="AJ578" s="2" t="s">
        <v>27</v>
      </c>
      <c r="AK578" s="2" t="s">
        <v>28</v>
      </c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3">
        <f ca="1" t="shared" si="45"/>
        <v>0.19843508712157246</v>
      </c>
      <c r="AW578" s="2" t="s">
        <v>27</v>
      </c>
      <c r="AX578" s="2" t="s">
        <v>28</v>
      </c>
      <c r="AY578" s="2" t="str">
        <f t="shared" si="46"/>
        <v>EGEO1001320</v>
      </c>
      <c r="AZ578" s="7">
        <f t="shared" si="47"/>
        <v>0.00020136528744818527</v>
      </c>
    </row>
    <row r="579" spans="1:52" ht="16.5">
      <c r="A579" s="13">
        <v>41998</v>
      </c>
      <c r="B579" s="13"/>
      <c r="C579" s="6">
        <f ca="1" t="shared" si="48"/>
        <v>0.7036830679420073</v>
      </c>
      <c r="D579" s="13"/>
      <c r="E579" s="2" t="s">
        <v>1257</v>
      </c>
      <c r="F579" s="2"/>
      <c r="G579" s="2"/>
      <c r="H579" s="2"/>
      <c r="I579" s="3">
        <f ca="1" t="shared" si="43"/>
        <v>0.36522576503831483</v>
      </c>
      <c r="J579" s="2" t="s">
        <v>27</v>
      </c>
      <c r="K579" s="2" t="s">
        <v>28</v>
      </c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3">
        <f ca="1" t="shared" si="44"/>
        <v>0.4217005444420274</v>
      </c>
      <c r="W579" s="2" t="s">
        <v>27</v>
      </c>
      <c r="X579" s="2" t="s">
        <v>28</v>
      </c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3">
        <f ca="1" t="shared" si="42"/>
        <v>0.7304932078854698</v>
      </c>
      <c r="AJ579" s="2" t="s">
        <v>27</v>
      </c>
      <c r="AK579" s="2" t="s">
        <v>28</v>
      </c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3">
        <f ca="1" t="shared" si="45"/>
        <v>1.58398790127358</v>
      </c>
      <c r="AW579" s="2" t="s">
        <v>27</v>
      </c>
      <c r="AX579" s="2" t="s">
        <v>28</v>
      </c>
      <c r="AY579" s="2" t="str">
        <f t="shared" si="46"/>
        <v>EGEO1001320</v>
      </c>
      <c r="AZ579" s="7">
        <f t="shared" si="47"/>
        <v>0.0001515451925946376</v>
      </c>
    </row>
    <row r="580" spans="1:52" ht="16.5">
      <c r="A580" s="13">
        <v>41998</v>
      </c>
      <c r="B580" s="13"/>
      <c r="C580" s="6">
        <f ca="1" t="shared" si="48"/>
        <v>0.7038476918722679</v>
      </c>
      <c r="D580" s="13"/>
      <c r="E580" s="2" t="s">
        <v>1258</v>
      </c>
      <c r="F580" s="2"/>
      <c r="G580" s="2"/>
      <c r="H580" s="2"/>
      <c r="I580" s="3">
        <f ca="1" t="shared" si="43"/>
        <v>0.36522576503831483</v>
      </c>
      <c r="J580" s="2" t="s">
        <v>27</v>
      </c>
      <c r="K580" s="2" t="s">
        <v>28</v>
      </c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3">
        <f ca="1" t="shared" si="44"/>
        <v>0.8888020185427536</v>
      </c>
      <c r="W580" s="2" t="s">
        <v>27</v>
      </c>
      <c r="X580" s="2" t="s">
        <v>28</v>
      </c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3">
        <f ca="1" t="shared" si="42"/>
        <v>0.7304932078854698</v>
      </c>
      <c r="AJ580" s="2" t="s">
        <v>27</v>
      </c>
      <c r="AK580" s="2" t="s">
        <v>28</v>
      </c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3">
        <f ca="1" t="shared" si="45"/>
        <v>0.2946816428760302</v>
      </c>
      <c r="AW580" s="2" t="s">
        <v>27</v>
      </c>
      <c r="AX580" s="2" t="s">
        <v>28</v>
      </c>
      <c r="AY580" s="2" t="str">
        <f t="shared" si="46"/>
        <v>EGEO1001320</v>
      </c>
      <c r="AZ580" s="7">
        <f t="shared" si="47"/>
        <v>0.00016462393026062117</v>
      </c>
    </row>
    <row r="581" spans="1:52" ht="16.5">
      <c r="A581" s="13">
        <v>41998</v>
      </c>
      <c r="B581" s="13"/>
      <c r="C581" s="6">
        <f ca="1" t="shared" si="48"/>
        <v>0.7040983135990689</v>
      </c>
      <c r="D581" s="13"/>
      <c r="E581" s="2" t="s">
        <v>1259</v>
      </c>
      <c r="F581" s="2"/>
      <c r="G581" s="2"/>
      <c r="H581" s="2"/>
      <c r="I581" s="3">
        <f ca="1" t="shared" si="43"/>
        <v>0.36522576503831483</v>
      </c>
      <c r="J581" s="2" t="s">
        <v>27</v>
      </c>
      <c r="K581" s="2" t="s">
        <v>28</v>
      </c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3">
        <f ca="1" t="shared" si="44"/>
        <v>0.551107378978267</v>
      </c>
      <c r="W581" s="2" t="s">
        <v>27</v>
      </c>
      <c r="X581" s="2" t="s">
        <v>28</v>
      </c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3">
        <f ca="1" t="shared" si="42"/>
        <v>0.7304932078854698</v>
      </c>
      <c r="AJ581" s="2" t="s">
        <v>27</v>
      </c>
      <c r="AK581" s="2" t="s">
        <v>28</v>
      </c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3">
        <f ca="1" t="shared" si="45"/>
        <v>1.982281142029837</v>
      </c>
      <c r="AW581" s="2" t="s">
        <v>27</v>
      </c>
      <c r="AX581" s="2" t="s">
        <v>28</v>
      </c>
      <c r="AY581" s="2" t="str">
        <f t="shared" si="46"/>
        <v>EGEO1001320</v>
      </c>
      <c r="AZ581" s="7">
        <f t="shared" si="47"/>
        <v>0.0002506217268010147</v>
      </c>
    </row>
    <row r="582" spans="1:52" ht="16.5">
      <c r="A582" s="13">
        <v>41998</v>
      </c>
      <c r="B582" s="13"/>
      <c r="C582" s="6">
        <f ca="1" t="shared" si="48"/>
        <v>0.7042486582660532</v>
      </c>
      <c r="D582" s="13"/>
      <c r="E582" s="2" t="s">
        <v>1260</v>
      </c>
      <c r="F582" s="2"/>
      <c r="G582" s="2"/>
      <c r="H582" s="2"/>
      <c r="I582" s="3">
        <f ca="1" t="shared" si="43"/>
        <v>0.36522576503831483</v>
      </c>
      <c r="J582" s="2" t="s">
        <v>27</v>
      </c>
      <c r="K582" s="2" t="s">
        <v>28</v>
      </c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3">
        <f ca="1" t="shared" si="44"/>
        <v>1.8801396370945112</v>
      </c>
      <c r="W582" s="2" t="s">
        <v>27</v>
      </c>
      <c r="X582" s="2" t="s">
        <v>28</v>
      </c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3">
        <f ca="1" t="shared" si="42"/>
        <v>0.7304932078854698</v>
      </c>
      <c r="AJ582" s="2" t="s">
        <v>27</v>
      </c>
      <c r="AK582" s="2" t="s">
        <v>28</v>
      </c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3">
        <f ca="1" t="shared" si="45"/>
        <v>2.022679325462975</v>
      </c>
      <c r="AW582" s="2" t="s">
        <v>27</v>
      </c>
      <c r="AX582" s="2" t="s">
        <v>28</v>
      </c>
      <c r="AY582" s="2" t="str">
        <f t="shared" si="46"/>
        <v>EGEO1001320</v>
      </c>
      <c r="AZ582" s="7">
        <f t="shared" si="47"/>
        <v>0.00015034466698427007</v>
      </c>
    </row>
    <row r="583" spans="1:52" ht="16.5">
      <c r="A583" s="13">
        <v>41998</v>
      </c>
      <c r="B583" s="13"/>
      <c r="C583" s="6">
        <f ca="1" t="shared" si="48"/>
        <v>0.7045552684790815</v>
      </c>
      <c r="D583" s="13"/>
      <c r="E583" s="2" t="s">
        <v>1261</v>
      </c>
      <c r="F583" s="2"/>
      <c r="G583" s="2"/>
      <c r="H583" s="2"/>
      <c r="I583" s="3">
        <f ca="1" t="shared" si="43"/>
        <v>0.36522576503831483</v>
      </c>
      <c r="J583" s="2" t="s">
        <v>27</v>
      </c>
      <c r="K583" s="2" t="s">
        <v>28</v>
      </c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3">
        <f ca="1" t="shared" si="44"/>
        <v>1.510552151177079</v>
      </c>
      <c r="W583" s="2" t="s">
        <v>27</v>
      </c>
      <c r="X583" s="2" t="s">
        <v>28</v>
      </c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3">
        <f ca="1" t="shared" si="42"/>
        <v>0.7304932078854698</v>
      </c>
      <c r="AJ583" s="2" t="s">
        <v>27</v>
      </c>
      <c r="AK583" s="2" t="s">
        <v>28</v>
      </c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3">
        <f ca="1" t="shared" si="45"/>
        <v>0.06552214944858523</v>
      </c>
      <c r="AW583" s="2" t="s">
        <v>27</v>
      </c>
      <c r="AX583" s="2" t="s">
        <v>28</v>
      </c>
      <c r="AY583" s="2" t="str">
        <f t="shared" si="46"/>
        <v>EGEO1001320</v>
      </c>
      <c r="AZ583" s="7">
        <f t="shared" si="47"/>
        <v>0.00030661021302824665</v>
      </c>
    </row>
    <row r="584" spans="1:52" ht="16.5">
      <c r="A584" s="13">
        <v>41998</v>
      </c>
      <c r="B584" s="13"/>
      <c r="C584" s="6">
        <f ca="1" t="shared" si="48"/>
        <v>0.7047274194109522</v>
      </c>
      <c r="D584" s="13"/>
      <c r="E584" s="2" t="s">
        <v>1262</v>
      </c>
      <c r="F584" s="2"/>
      <c r="G584" s="2"/>
      <c r="H584" s="2"/>
      <c r="I584" s="3">
        <f ca="1" t="shared" si="43"/>
        <v>0.36522576503831483</v>
      </c>
      <c r="J584" s="2" t="s">
        <v>27</v>
      </c>
      <c r="K584" s="2" t="s">
        <v>28</v>
      </c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3">
        <f ca="1" t="shared" si="44"/>
        <v>0.00027089180609429775</v>
      </c>
      <c r="W584" s="2" t="s">
        <v>27</v>
      </c>
      <c r="X584" s="2" t="s">
        <v>28</v>
      </c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3">
        <f ca="1" t="shared" si="42"/>
        <v>0.7304932078854698</v>
      </c>
      <c r="AJ584" s="2" t="s">
        <v>27</v>
      </c>
      <c r="AK584" s="2" t="s">
        <v>28</v>
      </c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3">
        <f ca="1" t="shared" si="45"/>
        <v>0.7797131221761281</v>
      </c>
      <c r="AW584" s="2" t="s">
        <v>27</v>
      </c>
      <c r="AX584" s="2" t="s">
        <v>28</v>
      </c>
      <c r="AY584" s="2" t="str">
        <f t="shared" si="46"/>
        <v>EGEO1001320</v>
      </c>
      <c r="AZ584" s="7">
        <f t="shared" si="47"/>
        <v>0.00017215093187072927</v>
      </c>
    </row>
    <row r="585" spans="1:52" ht="16.5">
      <c r="A585" s="13">
        <v>41998</v>
      </c>
      <c r="B585" s="13"/>
      <c r="C585" s="6">
        <f ca="1" t="shared" si="48"/>
        <v>0.7048791179707886</v>
      </c>
      <c r="D585" s="13"/>
      <c r="E585" s="2" t="s">
        <v>1263</v>
      </c>
      <c r="F585" s="2"/>
      <c r="G585" s="2"/>
      <c r="H585" s="2"/>
      <c r="I585" s="3">
        <f ca="1" t="shared" si="43"/>
        <v>0.36522576503831483</v>
      </c>
      <c r="J585" s="2" t="s">
        <v>27</v>
      </c>
      <c r="K585" s="2" t="s">
        <v>28</v>
      </c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3">
        <f ca="1" t="shared" si="44"/>
        <v>0.11213240116193068</v>
      </c>
      <c r="W585" s="2" t="s">
        <v>27</v>
      </c>
      <c r="X585" s="2" t="s">
        <v>28</v>
      </c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3">
        <f ca="1" t="shared" si="42"/>
        <v>0.7304932078854698</v>
      </c>
      <c r="AJ585" s="2" t="s">
        <v>27</v>
      </c>
      <c r="AK585" s="2" t="s">
        <v>28</v>
      </c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3">
        <f ca="1" t="shared" si="45"/>
        <v>0.3455807358253379</v>
      </c>
      <c r="AW585" s="2" t="s">
        <v>27</v>
      </c>
      <c r="AX585" s="2" t="s">
        <v>28</v>
      </c>
      <c r="AY585" s="2" t="str">
        <f t="shared" si="46"/>
        <v>EGEO1001320</v>
      </c>
      <c r="AZ585" s="7">
        <f t="shared" si="47"/>
        <v>0.00015169855983643288</v>
      </c>
    </row>
    <row r="586" spans="1:52" ht="16.5">
      <c r="A586" s="13">
        <v>41998</v>
      </c>
      <c r="B586" s="13"/>
      <c r="C586" s="6">
        <f ca="1" t="shared" si="48"/>
        <v>0.705100729957176</v>
      </c>
      <c r="D586" s="13"/>
      <c r="E586" s="2" t="s">
        <v>1264</v>
      </c>
      <c r="F586" s="2"/>
      <c r="G586" s="2"/>
      <c r="H586" s="2"/>
      <c r="I586" s="3">
        <f ca="1" t="shared" si="43"/>
        <v>0.36522576503831483</v>
      </c>
      <c r="J586" s="2" t="s">
        <v>27</v>
      </c>
      <c r="K586" s="2" t="s">
        <v>28</v>
      </c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3">
        <f ca="1" t="shared" si="44"/>
        <v>0.82930130123962</v>
      </c>
      <c r="W586" s="2" t="s">
        <v>27</v>
      </c>
      <c r="X586" s="2" t="s">
        <v>28</v>
      </c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3">
        <f ca="1" t="shared" si="42"/>
        <v>0.7304932078854698</v>
      </c>
      <c r="AJ586" s="2" t="s">
        <v>27</v>
      </c>
      <c r="AK586" s="2" t="s">
        <v>28</v>
      </c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3">
        <f ca="1" t="shared" si="45"/>
        <v>0.9355122008081933</v>
      </c>
      <c r="AW586" s="2" t="s">
        <v>27</v>
      </c>
      <c r="AX586" s="2" t="s">
        <v>28</v>
      </c>
      <c r="AY586" s="2" t="str">
        <f t="shared" si="46"/>
        <v>EGEO1001320</v>
      </c>
      <c r="AZ586" s="7">
        <f t="shared" si="47"/>
        <v>0.00022161198638737112</v>
      </c>
    </row>
    <row r="587" spans="1:52" ht="16.5">
      <c r="A587" s="13">
        <v>41998</v>
      </c>
      <c r="B587" s="13"/>
      <c r="C587" s="6">
        <f ca="1" t="shared" si="48"/>
        <v>0.7053897194703255</v>
      </c>
      <c r="D587" s="13"/>
      <c r="E587" s="2" t="s">
        <v>1265</v>
      </c>
      <c r="F587" s="2"/>
      <c r="G587" s="2"/>
      <c r="H587" s="2"/>
      <c r="I587" s="3">
        <f ca="1" t="shared" si="43"/>
        <v>0.36522576503831483</v>
      </c>
      <c r="J587" s="2" t="s">
        <v>27</v>
      </c>
      <c r="K587" s="2" t="s">
        <v>28</v>
      </c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3">
        <f ca="1" t="shared" si="44"/>
        <v>1.9182073417409793</v>
      </c>
      <c r="W587" s="2" t="s">
        <v>27</v>
      </c>
      <c r="X587" s="2" t="s">
        <v>28</v>
      </c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3">
        <f ca="1" t="shared" si="42"/>
        <v>0.7304932078854698</v>
      </c>
      <c r="AJ587" s="2" t="s">
        <v>27</v>
      </c>
      <c r="AK587" s="2" t="s">
        <v>28</v>
      </c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3">
        <f ca="1" t="shared" si="45"/>
        <v>1.2907455539527863</v>
      </c>
      <c r="AW587" s="2" t="s">
        <v>27</v>
      </c>
      <c r="AX587" s="2" t="s">
        <v>28</v>
      </c>
      <c r="AY587" s="2" t="str">
        <f t="shared" si="46"/>
        <v>EGEO1001320</v>
      </c>
      <c r="AZ587" s="7">
        <f t="shared" si="47"/>
        <v>0.0002889895131494846</v>
      </c>
    </row>
    <row r="588" spans="1:52" ht="16.5">
      <c r="A588" s="13">
        <v>41998</v>
      </c>
      <c r="B588" s="13"/>
      <c r="C588" s="6">
        <f ca="1" t="shared" si="48"/>
        <v>0.7055779856567175</v>
      </c>
      <c r="D588" s="13"/>
      <c r="E588" s="2" t="s">
        <v>1266</v>
      </c>
      <c r="F588" s="2"/>
      <c r="G588" s="2"/>
      <c r="H588" s="2"/>
      <c r="I588" s="3">
        <f ca="1" t="shared" si="43"/>
        <v>0.36522576503831483</v>
      </c>
      <c r="J588" s="2" t="s">
        <v>27</v>
      </c>
      <c r="K588" s="2" t="s">
        <v>28</v>
      </c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3">
        <f ca="1" t="shared" si="44"/>
        <v>1.7877107392919545</v>
      </c>
      <c r="W588" s="2" t="s">
        <v>27</v>
      </c>
      <c r="X588" s="2" t="s">
        <v>28</v>
      </c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3">
        <f ca="1" t="shared" si="42"/>
        <v>0.7304932078854698</v>
      </c>
      <c r="AJ588" s="2" t="s">
        <v>27</v>
      </c>
      <c r="AK588" s="2" t="s">
        <v>28</v>
      </c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3">
        <f ca="1" t="shared" si="45"/>
        <v>0.44151421335720825</v>
      </c>
      <c r="AW588" s="2" t="s">
        <v>27</v>
      </c>
      <c r="AX588" s="2" t="s">
        <v>28</v>
      </c>
      <c r="AY588" s="2" t="str">
        <f t="shared" si="46"/>
        <v>EGEO1001320</v>
      </c>
      <c r="AZ588" s="7">
        <f t="shared" si="47"/>
        <v>0.00018826618639200543</v>
      </c>
    </row>
    <row r="589" spans="1:52" ht="16.5">
      <c r="A589" s="13">
        <v>41998</v>
      </c>
      <c r="B589" s="13"/>
      <c r="C589" s="6">
        <f ca="1" t="shared" si="48"/>
        <v>0.7058493462608607</v>
      </c>
      <c r="D589" s="13"/>
      <c r="E589" s="2" t="s">
        <v>1267</v>
      </c>
      <c r="F589" s="2"/>
      <c r="G589" s="2"/>
      <c r="H589" s="2"/>
      <c r="I589" s="3">
        <f ca="1" t="shared" si="43"/>
        <v>0.36522576503831483</v>
      </c>
      <c r="J589" s="2" t="s">
        <v>27</v>
      </c>
      <c r="K589" s="2" t="s">
        <v>28</v>
      </c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3">
        <f ca="1" t="shared" si="44"/>
        <v>1.7679425291296504</v>
      </c>
      <c r="W589" s="2" t="s">
        <v>27</v>
      </c>
      <c r="X589" s="2" t="s">
        <v>28</v>
      </c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3">
        <f ca="1" t="shared" si="42"/>
        <v>0.7304932078854698</v>
      </c>
      <c r="AJ589" s="2" t="s">
        <v>27</v>
      </c>
      <c r="AK589" s="2" t="s">
        <v>28</v>
      </c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3">
        <f ca="1" t="shared" si="45"/>
        <v>2.184792360214924</v>
      </c>
      <c r="AW589" s="2" t="s">
        <v>27</v>
      </c>
      <c r="AX589" s="2" t="s">
        <v>28</v>
      </c>
      <c r="AY589" s="2" t="str">
        <f t="shared" si="46"/>
        <v>EGEO1001320</v>
      </c>
      <c r="AZ589" s="7">
        <f t="shared" si="47"/>
        <v>0.0002713606041432337</v>
      </c>
    </row>
    <row r="590" spans="1:52" ht="16.5">
      <c r="A590" s="13">
        <v>41998</v>
      </c>
      <c r="B590" s="13"/>
      <c r="C590" s="6">
        <f ca="1" t="shared" si="48"/>
        <v>0.7060235921166804</v>
      </c>
      <c r="D590" s="13"/>
      <c r="E590" s="2" t="s">
        <v>1268</v>
      </c>
      <c r="F590" s="2"/>
      <c r="G590" s="2"/>
      <c r="H590" s="2"/>
      <c r="I590" s="3">
        <f ca="1" t="shared" si="43"/>
        <v>0.36522576503831483</v>
      </c>
      <c r="J590" s="2" t="s">
        <v>27</v>
      </c>
      <c r="K590" s="2" t="s">
        <v>28</v>
      </c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3">
        <f ca="1" t="shared" si="44"/>
        <v>1.2781921700737238</v>
      </c>
      <c r="W590" s="2" t="s">
        <v>27</v>
      </c>
      <c r="X590" s="2" t="s">
        <v>28</v>
      </c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3">
        <f ca="1" t="shared" si="42"/>
        <v>0.7304932078854698</v>
      </c>
      <c r="AJ590" s="2" t="s">
        <v>27</v>
      </c>
      <c r="AK590" s="2" t="s">
        <v>28</v>
      </c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3">
        <f ca="1" t="shared" si="45"/>
        <v>1.5565181725500745</v>
      </c>
      <c r="AW590" s="2" t="s">
        <v>27</v>
      </c>
      <c r="AX590" s="2" t="s">
        <v>28</v>
      </c>
      <c r="AY590" s="2" t="str">
        <f t="shared" si="46"/>
        <v>EGEO1001320</v>
      </c>
      <c r="AZ590" s="7">
        <f t="shared" si="47"/>
        <v>0.0001742458558197102</v>
      </c>
    </row>
    <row r="591" spans="1:52" ht="16.5">
      <c r="A591" s="13">
        <v>41998</v>
      </c>
      <c r="B591" s="13"/>
      <c r="C591" s="6">
        <f ca="1" t="shared" si="48"/>
        <v>0.7062065793022227</v>
      </c>
      <c r="D591" s="13"/>
      <c r="E591" s="2" t="s">
        <v>1269</v>
      </c>
      <c r="F591" s="2"/>
      <c r="G591" s="2"/>
      <c r="H591" s="2"/>
      <c r="I591" s="3">
        <f ca="1" t="shared" si="43"/>
        <v>0.36522576503831483</v>
      </c>
      <c r="J591" s="2" t="s">
        <v>27</v>
      </c>
      <c r="K591" s="2" t="s">
        <v>28</v>
      </c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3">
        <f ca="1" t="shared" si="44"/>
        <v>1.6705864581019059</v>
      </c>
      <c r="W591" s="2" t="s">
        <v>27</v>
      </c>
      <c r="X591" s="2" t="s">
        <v>28</v>
      </c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3">
        <f ca="1" t="shared" si="42"/>
        <v>0.7304932078854698</v>
      </c>
      <c r="AJ591" s="2" t="s">
        <v>27</v>
      </c>
      <c r="AK591" s="2" t="s">
        <v>28</v>
      </c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3">
        <f ca="1" t="shared" si="45"/>
        <v>1.4693185176215693</v>
      </c>
      <c r="AW591" s="2" t="s">
        <v>27</v>
      </c>
      <c r="AX591" s="2" t="s">
        <v>28</v>
      </c>
      <c r="AY591" s="2" t="str">
        <f t="shared" si="46"/>
        <v>EGEO1001320</v>
      </c>
      <c r="AZ591" s="7">
        <f t="shared" si="47"/>
        <v>0.00018298718554232707</v>
      </c>
    </row>
    <row r="592" spans="1:52" ht="16.5">
      <c r="A592" s="13">
        <v>41998</v>
      </c>
      <c r="B592" s="13"/>
      <c r="C592" s="6">
        <f ca="1" t="shared" si="48"/>
        <v>0.7063282652365611</v>
      </c>
      <c r="D592" s="13"/>
      <c r="E592" s="2" t="s">
        <v>1270</v>
      </c>
      <c r="F592" s="2"/>
      <c r="G592" s="2"/>
      <c r="H592" s="2"/>
      <c r="I592" s="3">
        <f ca="1" t="shared" si="43"/>
        <v>0.36522576503831483</v>
      </c>
      <c r="J592" s="2" t="s">
        <v>27</v>
      </c>
      <c r="K592" s="2" t="s">
        <v>28</v>
      </c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3">
        <f ca="1" t="shared" si="44"/>
        <v>0.2879252399680303</v>
      </c>
      <c r="W592" s="2" t="s">
        <v>27</v>
      </c>
      <c r="X592" s="2" t="s">
        <v>28</v>
      </c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3">
        <f ca="1" t="shared" si="42"/>
        <v>0.7304932078854698</v>
      </c>
      <c r="AJ592" s="2" t="s">
        <v>27</v>
      </c>
      <c r="AK592" s="2" t="s">
        <v>28</v>
      </c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3">
        <f ca="1" t="shared" si="45"/>
        <v>1.1919358317264113</v>
      </c>
      <c r="AW592" s="2" t="s">
        <v>27</v>
      </c>
      <c r="AX592" s="2" t="s">
        <v>28</v>
      </c>
      <c r="AY592" s="2" t="str">
        <f t="shared" si="46"/>
        <v>EGEO1001320</v>
      </c>
      <c r="AZ592" s="7">
        <f t="shared" si="47"/>
        <v>0.00012168593433836694</v>
      </c>
    </row>
    <row r="593" spans="1:52" ht="16.5">
      <c r="A593" s="13">
        <v>41998</v>
      </c>
      <c r="B593" s="13"/>
      <c r="C593" s="6">
        <f ca="1" t="shared" si="48"/>
        <v>0.7066112506189913</v>
      </c>
      <c r="D593" s="13"/>
      <c r="E593" s="2" t="s">
        <v>1271</v>
      </c>
      <c r="F593" s="2"/>
      <c r="G593" s="2"/>
      <c r="H593" s="2"/>
      <c r="I593" s="3">
        <f ca="1" t="shared" si="43"/>
        <v>0.36522576503831483</v>
      </c>
      <c r="J593" s="2" t="s">
        <v>27</v>
      </c>
      <c r="K593" s="2" t="s">
        <v>28</v>
      </c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3">
        <f ca="1" t="shared" si="44"/>
        <v>1.1469998700006303</v>
      </c>
      <c r="W593" s="2" t="s">
        <v>27</v>
      </c>
      <c r="X593" s="2" t="s">
        <v>28</v>
      </c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3">
        <f ca="1" t="shared" si="42"/>
        <v>0.7304932078854698</v>
      </c>
      <c r="AJ593" s="2" t="s">
        <v>27</v>
      </c>
      <c r="AK593" s="2" t="s">
        <v>28</v>
      </c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3">
        <f ca="1" t="shared" si="45"/>
        <v>1.2060450054577017</v>
      </c>
      <c r="AW593" s="2" t="s">
        <v>27</v>
      </c>
      <c r="AX593" s="2" t="s">
        <v>28</v>
      </c>
      <c r="AY593" s="2" t="str">
        <f t="shared" si="46"/>
        <v>EGEO1001320</v>
      </c>
      <c r="AZ593" s="7">
        <f t="shared" si="47"/>
        <v>0.000282985382430212</v>
      </c>
    </row>
    <row r="594" spans="1:52" ht="16.5">
      <c r="A594" s="13">
        <v>41998</v>
      </c>
      <c r="B594" s="13"/>
      <c r="C594" s="6">
        <f ca="1" t="shared" si="48"/>
        <v>0.7069284102330656</v>
      </c>
      <c r="D594" s="13"/>
      <c r="E594" s="2" t="s">
        <v>1272</v>
      </c>
      <c r="F594" s="2"/>
      <c r="G594" s="2"/>
      <c r="H594" s="2"/>
      <c r="I594" s="3">
        <f ca="1" t="shared" si="43"/>
        <v>0.36522576503831483</v>
      </c>
      <c r="J594" s="2" t="s">
        <v>27</v>
      </c>
      <c r="K594" s="2" t="s">
        <v>28</v>
      </c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3">
        <f ca="1" t="shared" si="44"/>
        <v>1.348339767144926</v>
      </c>
      <c r="W594" s="2" t="s">
        <v>27</v>
      </c>
      <c r="X594" s="2" t="s">
        <v>28</v>
      </c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3">
        <f ca="1" t="shared" si="42"/>
        <v>0.7304932078854698</v>
      </c>
      <c r="AJ594" s="2" t="s">
        <v>27</v>
      </c>
      <c r="AK594" s="2" t="s">
        <v>28</v>
      </c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3">
        <f ca="1" t="shared" si="45"/>
        <v>0.34585348803963695</v>
      </c>
      <c r="AW594" s="2" t="s">
        <v>27</v>
      </c>
      <c r="AX594" s="2" t="s">
        <v>28</v>
      </c>
      <c r="AY594" s="2" t="str">
        <f t="shared" si="46"/>
        <v>EGEO1001320</v>
      </c>
      <c r="AZ594" s="7">
        <f t="shared" si="47"/>
        <v>0.0003171596140743027</v>
      </c>
    </row>
    <row r="595" spans="1:52" ht="16.5">
      <c r="A595" s="13">
        <v>41998</v>
      </c>
      <c r="B595" s="13"/>
      <c r="C595" s="6">
        <f ca="1" t="shared" si="48"/>
        <v>0.7071490596994259</v>
      </c>
      <c r="D595" s="13"/>
      <c r="E595" s="2" t="s">
        <v>1273</v>
      </c>
      <c r="F595" s="2"/>
      <c r="G595" s="2"/>
      <c r="H595" s="2"/>
      <c r="I595" s="3">
        <f ca="1" t="shared" si="43"/>
        <v>0.36522576503831483</v>
      </c>
      <c r="J595" s="2" t="s">
        <v>27</v>
      </c>
      <c r="K595" s="2" t="s">
        <v>28</v>
      </c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3">
        <f ca="1" t="shared" si="44"/>
        <v>1.2787906707377363</v>
      </c>
      <c r="W595" s="2" t="s">
        <v>27</v>
      </c>
      <c r="X595" s="2" t="s">
        <v>28</v>
      </c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3">
        <f ca="1" t="shared" si="42"/>
        <v>0.7304932078854698</v>
      </c>
      <c r="AJ595" s="2" t="s">
        <v>27</v>
      </c>
      <c r="AK595" s="2" t="s">
        <v>28</v>
      </c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3">
        <f ca="1" t="shared" si="45"/>
        <v>0.2394476163943363</v>
      </c>
      <c r="AW595" s="2" t="s">
        <v>27</v>
      </c>
      <c r="AX595" s="2" t="s">
        <v>28</v>
      </c>
      <c r="AY595" s="2" t="str">
        <f t="shared" si="46"/>
        <v>EGEO1001320</v>
      </c>
      <c r="AZ595" s="7">
        <f t="shared" si="47"/>
        <v>0.0002206494663602454</v>
      </c>
    </row>
    <row r="596" spans="1:52" ht="16.5">
      <c r="A596" s="13">
        <v>41998</v>
      </c>
      <c r="B596" s="13"/>
      <c r="C596" s="6">
        <f ca="1" t="shared" si="48"/>
        <v>0.7073367180207023</v>
      </c>
      <c r="D596" s="13"/>
      <c r="E596" s="2" t="s">
        <v>1274</v>
      </c>
      <c r="F596" s="2"/>
      <c r="G596" s="2"/>
      <c r="H596" s="2"/>
      <c r="I596" s="3">
        <f ca="1" t="shared" si="43"/>
        <v>0.36522576503831483</v>
      </c>
      <c r="J596" s="2" t="s">
        <v>27</v>
      </c>
      <c r="K596" s="2" t="s">
        <v>28</v>
      </c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3">
        <f ca="1" t="shared" si="44"/>
        <v>0.7676702229109202</v>
      </c>
      <c r="W596" s="2" t="s">
        <v>27</v>
      </c>
      <c r="X596" s="2" t="s">
        <v>28</v>
      </c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3">
        <f ca="1" t="shared" si="42"/>
        <v>0.7304932078854698</v>
      </c>
      <c r="AJ596" s="2" t="s">
        <v>27</v>
      </c>
      <c r="AK596" s="2" t="s">
        <v>28</v>
      </c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3">
        <f ca="1" t="shared" si="45"/>
        <v>0.9905970024179399</v>
      </c>
      <c r="AW596" s="2" t="s">
        <v>27</v>
      </c>
      <c r="AX596" s="2" t="s">
        <v>28</v>
      </c>
      <c r="AY596" s="2" t="str">
        <f t="shared" si="46"/>
        <v>EGEO1001320</v>
      </c>
      <c r="AZ596" s="7">
        <f t="shared" si="47"/>
        <v>0.00018765832127642934</v>
      </c>
    </row>
    <row r="597" spans="1:52" ht="16.5">
      <c r="A597" s="13">
        <v>41998</v>
      </c>
      <c r="B597" s="13"/>
      <c r="C597" s="6">
        <f ca="1" t="shared" si="48"/>
        <v>0.7082361438839402</v>
      </c>
      <c r="D597" s="13"/>
      <c r="E597" s="2" t="s">
        <v>1275</v>
      </c>
      <c r="F597" s="2"/>
      <c r="G597" s="2"/>
      <c r="H597" s="2"/>
      <c r="I597" s="3">
        <f ca="1" t="shared" si="43"/>
        <v>0.4098780078831754</v>
      </c>
      <c r="J597" s="2" t="s">
        <v>27</v>
      </c>
      <c r="K597" s="2" t="s">
        <v>28</v>
      </c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3">
        <f ca="1" t="shared" si="44"/>
        <v>1.407343626465928</v>
      </c>
      <c r="W597" s="2" t="s">
        <v>27</v>
      </c>
      <c r="X597" s="2" t="s">
        <v>28</v>
      </c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3">
        <f ca="1" t="shared" si="42"/>
        <v>0.6902693512200411</v>
      </c>
      <c r="AJ597" s="2" t="s">
        <v>27</v>
      </c>
      <c r="AK597" s="2" t="s">
        <v>28</v>
      </c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3">
        <f ca="1" t="shared" si="45"/>
        <v>1.6233066685688389</v>
      </c>
      <c r="AW597" s="2" t="s">
        <v>27</v>
      </c>
      <c r="AX597" s="2" t="s">
        <v>28</v>
      </c>
      <c r="AY597" s="2" t="str">
        <f t="shared" si="46"/>
        <v>EGEO1001330</v>
      </c>
      <c r="AZ597" s="7">
        <f t="shared" si="47"/>
        <v>0.0008994258632378793</v>
      </c>
    </row>
    <row r="598" spans="1:52" ht="16.5">
      <c r="A598" s="13">
        <v>41998</v>
      </c>
      <c r="B598" s="13"/>
      <c r="C598" s="6">
        <f ca="1" t="shared" si="48"/>
        <v>0.708376971860057</v>
      </c>
      <c r="D598" s="13"/>
      <c r="E598" s="2" t="s">
        <v>1276</v>
      </c>
      <c r="F598" s="2"/>
      <c r="G598" s="2"/>
      <c r="H598" s="2"/>
      <c r="I598" s="3">
        <f ca="1" t="shared" si="43"/>
        <v>0.4098780078831754</v>
      </c>
      <c r="J598" s="2" t="s">
        <v>27</v>
      </c>
      <c r="K598" s="2" t="s">
        <v>28</v>
      </c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3">
        <f ca="1" t="shared" si="44"/>
        <v>1.7689622268272953</v>
      </c>
      <c r="W598" s="2" t="s">
        <v>27</v>
      </c>
      <c r="X598" s="2" t="s">
        <v>28</v>
      </c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3">
        <f ca="1" t="shared" si="42"/>
        <v>0.6902693512200411</v>
      </c>
      <c r="AJ598" s="2" t="s">
        <v>27</v>
      </c>
      <c r="AK598" s="2" t="s">
        <v>28</v>
      </c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3">
        <f ca="1" t="shared" si="45"/>
        <v>0.9683004438759235</v>
      </c>
      <c r="AW598" s="2" t="s">
        <v>27</v>
      </c>
      <c r="AX598" s="2" t="s">
        <v>28</v>
      </c>
      <c r="AY598" s="2" t="str">
        <f t="shared" si="46"/>
        <v>EGEO1001330</v>
      </c>
      <c r="AZ598" s="7">
        <f t="shared" si="47"/>
        <v>0.00014082797611680853</v>
      </c>
    </row>
    <row r="599" spans="1:52" ht="16.5">
      <c r="A599" s="13">
        <v>41998</v>
      </c>
      <c r="B599" s="13"/>
      <c r="C599" s="6">
        <f ca="1" t="shared" si="48"/>
        <v>0.7086295603407626</v>
      </c>
      <c r="D599" s="13"/>
      <c r="E599" s="2" t="s">
        <v>1277</v>
      </c>
      <c r="F599" s="2"/>
      <c r="G599" s="2"/>
      <c r="H599" s="2"/>
      <c r="I599" s="3">
        <f ca="1" t="shared" si="43"/>
        <v>0.4098780078831754</v>
      </c>
      <c r="J599" s="2" t="s">
        <v>27</v>
      </c>
      <c r="K599" s="2" t="s">
        <v>28</v>
      </c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3">
        <f ca="1" t="shared" si="44"/>
        <v>0.539937697428607</v>
      </c>
      <c r="W599" s="2" t="s">
        <v>27</v>
      </c>
      <c r="X599" s="2" t="s">
        <v>28</v>
      </c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3">
        <f ca="1" t="shared" si="42"/>
        <v>0.6902693512200411</v>
      </c>
      <c r="AJ599" s="2" t="s">
        <v>27</v>
      </c>
      <c r="AK599" s="2" t="s">
        <v>28</v>
      </c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3">
        <f ca="1" t="shared" si="45"/>
        <v>1.5591306289246214</v>
      </c>
      <c r="AW599" s="2" t="s">
        <v>27</v>
      </c>
      <c r="AX599" s="2" t="s">
        <v>28</v>
      </c>
      <c r="AY599" s="2" t="str">
        <f t="shared" si="46"/>
        <v>EGEO1001330</v>
      </c>
      <c r="AZ599" s="7">
        <f t="shared" si="47"/>
        <v>0.00025258848070564</v>
      </c>
    </row>
    <row r="600" spans="1:52" ht="16.5">
      <c r="A600" s="13">
        <v>41998</v>
      </c>
      <c r="B600" s="13"/>
      <c r="C600" s="6">
        <f ca="1" t="shared" si="48"/>
        <v>0.708889996679973</v>
      </c>
      <c r="D600" s="13"/>
      <c r="E600" s="2" t="s">
        <v>1278</v>
      </c>
      <c r="F600" s="2"/>
      <c r="G600" s="2"/>
      <c r="H600" s="2"/>
      <c r="I600" s="3">
        <f ca="1" t="shared" si="43"/>
        <v>0.4098780078831754</v>
      </c>
      <c r="J600" s="2" t="s">
        <v>27</v>
      </c>
      <c r="K600" s="2" t="s">
        <v>28</v>
      </c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3">
        <f ca="1" t="shared" si="44"/>
        <v>0.5994603136933128</v>
      </c>
      <c r="W600" s="2" t="s">
        <v>27</v>
      </c>
      <c r="X600" s="2" t="s">
        <v>28</v>
      </c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3">
        <f ca="1" t="shared" si="42"/>
        <v>0.6902693512200411</v>
      </c>
      <c r="AJ600" s="2" t="s">
        <v>27</v>
      </c>
      <c r="AK600" s="2" t="s">
        <v>28</v>
      </c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3">
        <f ca="1" t="shared" si="45"/>
        <v>0.3556161502775801</v>
      </c>
      <c r="AW600" s="2" t="s">
        <v>27</v>
      </c>
      <c r="AX600" s="2" t="s">
        <v>28</v>
      </c>
      <c r="AY600" s="2" t="str">
        <f t="shared" si="46"/>
        <v>EGEO1001330</v>
      </c>
      <c r="AZ600" s="7">
        <f t="shared" si="47"/>
        <v>0.000260436339210357</v>
      </c>
    </row>
    <row r="601" spans="1:52" ht="16.5">
      <c r="A601" s="13">
        <v>41998</v>
      </c>
      <c r="B601" s="13"/>
      <c r="C601" s="6">
        <f ca="1" t="shared" si="48"/>
        <v>0.7090515696289474</v>
      </c>
      <c r="D601" s="13"/>
      <c r="E601" s="2" t="s">
        <v>1279</v>
      </c>
      <c r="F601" s="2"/>
      <c r="G601" s="2"/>
      <c r="H601" s="2"/>
      <c r="I601" s="3">
        <f ca="1" t="shared" si="43"/>
        <v>0.4098780078831754</v>
      </c>
      <c r="J601" s="2" t="s">
        <v>27</v>
      </c>
      <c r="K601" s="2" t="s">
        <v>28</v>
      </c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3">
        <f ca="1" t="shared" si="44"/>
        <v>0.5037285734980399</v>
      </c>
      <c r="W601" s="2" t="s">
        <v>27</v>
      </c>
      <c r="X601" s="2" t="s">
        <v>28</v>
      </c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3">
        <f ca="1" t="shared" si="42"/>
        <v>0.6902693512200411</v>
      </c>
      <c r="AJ601" s="2" t="s">
        <v>27</v>
      </c>
      <c r="AK601" s="2" t="s">
        <v>28</v>
      </c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3">
        <f ca="1" t="shared" si="45"/>
        <v>0.8885042294367398</v>
      </c>
      <c r="AW601" s="2" t="s">
        <v>27</v>
      </c>
      <c r="AX601" s="2" t="s">
        <v>28</v>
      </c>
      <c r="AY601" s="2" t="str">
        <f t="shared" si="46"/>
        <v>EGEO1001330</v>
      </c>
      <c r="AZ601" s="7">
        <f t="shared" si="47"/>
        <v>0.0001615729489744533</v>
      </c>
    </row>
    <row r="602" spans="1:52" ht="16.5">
      <c r="A602" s="13">
        <v>41998</v>
      </c>
      <c r="B602" s="13"/>
      <c r="C602" s="6">
        <f ca="1" t="shared" si="48"/>
        <v>0.7091974152256559</v>
      </c>
      <c r="D602" s="13"/>
      <c r="E602" s="2" t="s">
        <v>1280</v>
      </c>
      <c r="F602" s="2"/>
      <c r="G602" s="2"/>
      <c r="H602" s="2"/>
      <c r="I602" s="3">
        <f ca="1" t="shared" si="43"/>
        <v>0.4098780078831754</v>
      </c>
      <c r="J602" s="2" t="s">
        <v>27</v>
      </c>
      <c r="K602" s="2" t="s">
        <v>28</v>
      </c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3">
        <f ca="1" t="shared" si="44"/>
        <v>0.41974325356211306</v>
      </c>
      <c r="W602" s="2" t="s">
        <v>27</v>
      </c>
      <c r="X602" s="2" t="s">
        <v>28</v>
      </c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3">
        <f ca="1" t="shared" si="42"/>
        <v>0.6902693512200411</v>
      </c>
      <c r="AJ602" s="2" t="s">
        <v>27</v>
      </c>
      <c r="AK602" s="2" t="s">
        <v>28</v>
      </c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3">
        <f ca="1" t="shared" si="45"/>
        <v>0.1115035439633008</v>
      </c>
      <c r="AW602" s="2" t="s">
        <v>27</v>
      </c>
      <c r="AX602" s="2" t="s">
        <v>28</v>
      </c>
      <c r="AY602" s="2" t="str">
        <f t="shared" si="46"/>
        <v>EGEO1001330</v>
      </c>
      <c r="AZ602" s="7">
        <f t="shared" si="47"/>
        <v>0.00014584559670849373</v>
      </c>
    </row>
    <row r="603" spans="1:52" ht="16.5">
      <c r="A603" s="13">
        <v>41998</v>
      </c>
      <c r="B603" s="13"/>
      <c r="C603" s="6">
        <f ca="1" t="shared" si="48"/>
        <v>0.7095144264457819</v>
      </c>
      <c r="D603" s="13"/>
      <c r="E603" s="2" t="s">
        <v>1281</v>
      </c>
      <c r="F603" s="2"/>
      <c r="G603" s="2"/>
      <c r="H603" s="2"/>
      <c r="I603" s="3">
        <f ca="1" t="shared" si="43"/>
        <v>0.4098780078831754</v>
      </c>
      <c r="J603" s="2" t="s">
        <v>27</v>
      </c>
      <c r="K603" s="2" t="s">
        <v>28</v>
      </c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3">
        <f ca="1" t="shared" si="44"/>
        <v>0.4558943235370849</v>
      </c>
      <c r="W603" s="2" t="s">
        <v>27</v>
      </c>
      <c r="X603" s="2" t="s">
        <v>28</v>
      </c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3">
        <f ca="1" t="shared" si="42"/>
        <v>0.6902693512200411</v>
      </c>
      <c r="AJ603" s="2" t="s">
        <v>27</v>
      </c>
      <c r="AK603" s="2" t="s">
        <v>28</v>
      </c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3">
        <f ca="1" t="shared" si="45"/>
        <v>1.4003346658397307</v>
      </c>
      <c r="AW603" s="2" t="s">
        <v>27</v>
      </c>
      <c r="AX603" s="2" t="s">
        <v>28</v>
      </c>
      <c r="AY603" s="2" t="str">
        <f t="shared" si="46"/>
        <v>EGEO1001330</v>
      </c>
      <c r="AZ603" s="7">
        <f t="shared" si="47"/>
        <v>0.0003170112201259512</v>
      </c>
    </row>
    <row r="604" spans="1:52" ht="16.5">
      <c r="A604" s="13">
        <v>41998</v>
      </c>
      <c r="B604" s="13"/>
      <c r="C604" s="6">
        <f ca="1" t="shared" si="48"/>
        <v>0.7096433049966384</v>
      </c>
      <c r="D604" s="13"/>
      <c r="E604" s="2" t="s">
        <v>1282</v>
      </c>
      <c r="F604" s="2"/>
      <c r="G604" s="2"/>
      <c r="H604" s="2"/>
      <c r="I604" s="3">
        <f ca="1" t="shared" si="43"/>
        <v>0.4098780078831754</v>
      </c>
      <c r="J604" s="2" t="s">
        <v>27</v>
      </c>
      <c r="K604" s="2" t="s">
        <v>28</v>
      </c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3">
        <f ca="1" t="shared" si="44"/>
        <v>1.6917756525906715</v>
      </c>
      <c r="W604" s="2" t="s">
        <v>27</v>
      </c>
      <c r="X604" s="2" t="s">
        <v>28</v>
      </c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3">
        <f ca="1" t="shared" si="42"/>
        <v>0.6902693512200411</v>
      </c>
      <c r="AJ604" s="2" t="s">
        <v>27</v>
      </c>
      <c r="AK604" s="2" t="s">
        <v>28</v>
      </c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3">
        <f ca="1" t="shared" si="45"/>
        <v>0.9268505704272263</v>
      </c>
      <c r="AW604" s="2" t="s">
        <v>27</v>
      </c>
      <c r="AX604" s="2" t="s">
        <v>28</v>
      </c>
      <c r="AY604" s="2" t="str">
        <f t="shared" si="46"/>
        <v>EGEO1001330</v>
      </c>
      <c r="AZ604" s="7">
        <f t="shared" si="47"/>
        <v>0.000128878550856526</v>
      </c>
    </row>
    <row r="605" spans="1:52" ht="16.5">
      <c r="A605" s="13">
        <v>41998</v>
      </c>
      <c r="B605" s="13"/>
      <c r="C605" s="6">
        <f ca="1" t="shared" si="48"/>
        <v>0.7098541935360511</v>
      </c>
      <c r="D605" s="13"/>
      <c r="E605" s="2" t="s">
        <v>1283</v>
      </c>
      <c r="F605" s="2"/>
      <c r="G605" s="2"/>
      <c r="H605" s="2"/>
      <c r="I605" s="3">
        <f ca="1" t="shared" si="43"/>
        <v>0.4098780078831754</v>
      </c>
      <c r="J605" s="2" t="s">
        <v>27</v>
      </c>
      <c r="K605" s="2" t="s">
        <v>28</v>
      </c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3">
        <f ca="1" t="shared" si="44"/>
        <v>0.8542949355077298</v>
      </c>
      <c r="W605" s="2" t="s">
        <v>27</v>
      </c>
      <c r="X605" s="2" t="s">
        <v>28</v>
      </c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3">
        <f ca="1" t="shared" si="42"/>
        <v>0.6902693512200411</v>
      </c>
      <c r="AJ605" s="2" t="s">
        <v>27</v>
      </c>
      <c r="AK605" s="2" t="s">
        <v>28</v>
      </c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3">
        <f ca="1" t="shared" si="45"/>
        <v>2.2335181243634596</v>
      </c>
      <c r="AW605" s="2" t="s">
        <v>27</v>
      </c>
      <c r="AX605" s="2" t="s">
        <v>28</v>
      </c>
      <c r="AY605" s="2" t="str">
        <f t="shared" si="46"/>
        <v>EGEO1001330</v>
      </c>
      <c r="AZ605" s="7">
        <f t="shared" si="47"/>
        <v>0.00021088853941264585</v>
      </c>
    </row>
    <row r="606" spans="1:52" ht="16.5">
      <c r="A606" s="13">
        <v>41998</v>
      </c>
      <c r="B606" s="13"/>
      <c r="C606" s="6">
        <f ca="1" t="shared" si="48"/>
        <v>0.7100514976913351</v>
      </c>
      <c r="D606" s="13"/>
      <c r="E606" s="2" t="s">
        <v>1284</v>
      </c>
      <c r="F606" s="2"/>
      <c r="G606" s="2"/>
      <c r="H606" s="2"/>
      <c r="I606" s="3">
        <f ca="1" t="shared" si="43"/>
        <v>0.4098780078831754</v>
      </c>
      <c r="J606" s="2" t="s">
        <v>27</v>
      </c>
      <c r="K606" s="2" t="s">
        <v>28</v>
      </c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3">
        <f ca="1" t="shared" si="44"/>
        <v>0.47790069955102377</v>
      </c>
      <c r="W606" s="2" t="s">
        <v>27</v>
      </c>
      <c r="X606" s="2" t="s">
        <v>28</v>
      </c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3">
        <f ca="1" t="shared" si="42"/>
        <v>0.6902693512200411</v>
      </c>
      <c r="AJ606" s="2" t="s">
        <v>27</v>
      </c>
      <c r="AK606" s="2" t="s">
        <v>28</v>
      </c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3">
        <f ca="1" t="shared" si="45"/>
        <v>1.684678397532362</v>
      </c>
      <c r="AW606" s="2" t="s">
        <v>27</v>
      </c>
      <c r="AX606" s="2" t="s">
        <v>28</v>
      </c>
      <c r="AY606" s="2" t="str">
        <f t="shared" si="46"/>
        <v>EGEO1001330</v>
      </c>
      <c r="AZ606" s="7">
        <f t="shared" si="47"/>
        <v>0.00019730415528407264</v>
      </c>
    </row>
    <row r="607" spans="1:52" ht="16.5">
      <c r="A607" s="13">
        <v>41998</v>
      </c>
      <c r="B607" s="13"/>
      <c r="C607" s="6">
        <f ca="1" t="shared" si="48"/>
        <v>0.7102686296896226</v>
      </c>
      <c r="D607" s="13"/>
      <c r="E607" s="2" t="s">
        <v>1285</v>
      </c>
      <c r="F607" s="2"/>
      <c r="G607" s="2"/>
      <c r="H607" s="2"/>
      <c r="I607" s="3">
        <f ca="1" t="shared" si="43"/>
        <v>0.4098780078831754</v>
      </c>
      <c r="J607" s="2" t="s">
        <v>27</v>
      </c>
      <c r="K607" s="2" t="s">
        <v>28</v>
      </c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3">
        <f ca="1" t="shared" si="44"/>
        <v>0.4953917439142801</v>
      </c>
      <c r="W607" s="2" t="s">
        <v>27</v>
      </c>
      <c r="X607" s="2" t="s">
        <v>28</v>
      </c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3">
        <f ca="1" t="shared" si="42"/>
        <v>0.6902693512200411</v>
      </c>
      <c r="AJ607" s="2" t="s">
        <v>27</v>
      </c>
      <c r="AK607" s="2" t="s">
        <v>28</v>
      </c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3">
        <f ca="1" t="shared" si="45"/>
        <v>1.555832720443342</v>
      </c>
      <c r="AW607" s="2" t="s">
        <v>27</v>
      </c>
      <c r="AX607" s="2" t="s">
        <v>28</v>
      </c>
      <c r="AY607" s="2" t="str">
        <f t="shared" si="46"/>
        <v>EGEO1001330</v>
      </c>
      <c r="AZ607" s="7">
        <f t="shared" si="47"/>
        <v>0.00021713199828743424</v>
      </c>
    </row>
    <row r="608" spans="1:52" ht="16.5">
      <c r="A608" s="13">
        <v>41998</v>
      </c>
      <c r="B608" s="13"/>
      <c r="C608" s="6">
        <f ca="1" t="shared" si="48"/>
        <v>0.7105855412351462</v>
      </c>
      <c r="D608" s="13"/>
      <c r="E608" s="2" t="s">
        <v>1286</v>
      </c>
      <c r="F608" s="2"/>
      <c r="G608" s="2"/>
      <c r="H608" s="2"/>
      <c r="I608" s="3">
        <f ca="1" t="shared" si="43"/>
        <v>0.4098780078831754</v>
      </c>
      <c r="J608" s="2" t="s">
        <v>27</v>
      </c>
      <c r="K608" s="2" t="s">
        <v>28</v>
      </c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3">
        <f ca="1" t="shared" si="44"/>
        <v>0.4568550657305206</v>
      </c>
      <c r="W608" s="2" t="s">
        <v>27</v>
      </c>
      <c r="X608" s="2" t="s">
        <v>28</v>
      </c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3">
        <f ca="1" t="shared" si="42"/>
        <v>0.6902693512200411</v>
      </c>
      <c r="AJ608" s="2" t="s">
        <v>27</v>
      </c>
      <c r="AK608" s="2" t="s">
        <v>28</v>
      </c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3">
        <f ca="1" t="shared" si="45"/>
        <v>1.2852768630313767</v>
      </c>
      <c r="AW608" s="2" t="s">
        <v>27</v>
      </c>
      <c r="AX608" s="2" t="s">
        <v>28</v>
      </c>
      <c r="AY608" s="2" t="str">
        <f t="shared" si="46"/>
        <v>EGEO1001330</v>
      </c>
      <c r="AZ608" s="7">
        <f t="shared" si="47"/>
        <v>0.00031691154552360157</v>
      </c>
    </row>
    <row r="609" spans="1:52" ht="16.5">
      <c r="A609" s="13">
        <v>41998</v>
      </c>
      <c r="B609" s="13"/>
      <c r="C609" s="6">
        <f ca="1" t="shared" si="48"/>
        <v>0.7108273251892079</v>
      </c>
      <c r="D609" s="13"/>
      <c r="E609" s="2" t="s">
        <v>1287</v>
      </c>
      <c r="F609" s="2"/>
      <c r="G609" s="2"/>
      <c r="H609" s="2"/>
      <c r="I609" s="3">
        <f ca="1" t="shared" si="43"/>
        <v>0.4098780078831754</v>
      </c>
      <c r="J609" s="2" t="s">
        <v>27</v>
      </c>
      <c r="K609" s="2" t="s">
        <v>28</v>
      </c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3">
        <f ca="1" t="shared" si="44"/>
        <v>1.0332113650613537</v>
      </c>
      <c r="W609" s="2" t="s">
        <v>27</v>
      </c>
      <c r="X609" s="2" t="s">
        <v>28</v>
      </c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3">
        <f ca="1" t="shared" si="42"/>
        <v>0.6902693512200411</v>
      </c>
      <c r="AJ609" s="2" t="s">
        <v>27</v>
      </c>
      <c r="AK609" s="2" t="s">
        <v>28</v>
      </c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3">
        <f ca="1" t="shared" si="45"/>
        <v>1.589689300919672</v>
      </c>
      <c r="AW609" s="2" t="s">
        <v>27</v>
      </c>
      <c r="AX609" s="2" t="s">
        <v>28</v>
      </c>
      <c r="AY609" s="2" t="str">
        <f t="shared" si="46"/>
        <v>EGEO1001330</v>
      </c>
      <c r="AZ609" s="7">
        <f t="shared" si="47"/>
        <v>0.00024178395406171393</v>
      </c>
    </row>
    <row r="610" spans="1:52" ht="16.5">
      <c r="A610" s="13">
        <v>41998</v>
      </c>
      <c r="B610" s="13"/>
      <c r="C610" s="6">
        <f ca="1" t="shared" si="48"/>
        <v>0.7111416739883758</v>
      </c>
      <c r="D610" s="13"/>
      <c r="E610" s="2" t="s">
        <v>1288</v>
      </c>
      <c r="F610" s="2"/>
      <c r="G610" s="2"/>
      <c r="H610" s="2"/>
      <c r="I610" s="3">
        <f ca="1" t="shared" si="43"/>
        <v>0.4098780078831754</v>
      </c>
      <c r="J610" s="2" t="s">
        <v>27</v>
      </c>
      <c r="K610" s="2" t="s">
        <v>28</v>
      </c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3">
        <f ca="1" t="shared" si="44"/>
        <v>1.434316019421673</v>
      </c>
      <c r="W610" s="2" t="s">
        <v>27</v>
      </c>
      <c r="X610" s="2" t="s">
        <v>28</v>
      </c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3">
        <f ca="1" t="shared" si="42"/>
        <v>0.6902693512200411</v>
      </c>
      <c r="AJ610" s="2" t="s">
        <v>27</v>
      </c>
      <c r="AK610" s="2" t="s">
        <v>28</v>
      </c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3">
        <f ca="1" t="shared" si="45"/>
        <v>0.6588134995442984</v>
      </c>
      <c r="AW610" s="2" t="s">
        <v>27</v>
      </c>
      <c r="AX610" s="2" t="s">
        <v>28</v>
      </c>
      <c r="AY610" s="2" t="str">
        <f t="shared" si="46"/>
        <v>EGEO1001330</v>
      </c>
      <c r="AZ610" s="7">
        <f t="shared" si="47"/>
        <v>0.00031434879916791836</v>
      </c>
    </row>
    <row r="611" spans="1:52" ht="16.5">
      <c r="A611" s="13">
        <v>41998</v>
      </c>
      <c r="B611" s="13"/>
      <c r="C611" s="6">
        <f ca="1" t="shared" si="48"/>
        <v>0.7112705105905252</v>
      </c>
      <c r="D611" s="13"/>
      <c r="E611" s="2" t="s">
        <v>1289</v>
      </c>
      <c r="F611" s="2"/>
      <c r="G611" s="2"/>
      <c r="H611" s="2"/>
      <c r="I611" s="3">
        <f ca="1" t="shared" si="43"/>
        <v>0.4098780078831754</v>
      </c>
      <c r="J611" s="2" t="s">
        <v>27</v>
      </c>
      <c r="K611" s="2" t="s">
        <v>28</v>
      </c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3">
        <f ca="1" t="shared" si="44"/>
        <v>0.571482251284761</v>
      </c>
      <c r="W611" s="2" t="s">
        <v>27</v>
      </c>
      <c r="X611" s="2" t="s">
        <v>28</v>
      </c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3">
        <f ca="1" t="shared" si="42"/>
        <v>0.6902693512200411</v>
      </c>
      <c r="AJ611" s="2" t="s">
        <v>27</v>
      </c>
      <c r="AK611" s="2" t="s">
        <v>28</v>
      </c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3">
        <f ca="1" t="shared" si="45"/>
        <v>1.8237279854991044</v>
      </c>
      <c r="AW611" s="2" t="s">
        <v>27</v>
      </c>
      <c r="AX611" s="2" t="s">
        <v>28</v>
      </c>
      <c r="AY611" s="2" t="str">
        <f t="shared" si="46"/>
        <v>EGEO1001330</v>
      </c>
      <c r="AZ611" s="7">
        <f t="shared" si="47"/>
        <v>0.00012883660214935144</v>
      </c>
    </row>
    <row r="612" spans="1:52" ht="16.5">
      <c r="A612" s="13">
        <v>41998</v>
      </c>
      <c r="B612" s="13"/>
      <c r="C612" s="6">
        <f ca="1" t="shared" si="48"/>
        <v>0.7120263360825652</v>
      </c>
      <c r="D612" s="13"/>
      <c r="E612" s="2" t="s">
        <v>1290</v>
      </c>
      <c r="F612" s="2"/>
      <c r="G612" s="2"/>
      <c r="H612" s="2"/>
      <c r="I612" s="3">
        <f ca="1" t="shared" si="43"/>
        <v>0.11006732714668277</v>
      </c>
      <c r="J612" s="2" t="s">
        <v>27</v>
      </c>
      <c r="K612" s="2" t="s">
        <v>28</v>
      </c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3">
        <f ca="1" t="shared" si="44"/>
        <v>0.932826481252718</v>
      </c>
      <c r="W612" s="2" t="s">
        <v>27</v>
      </c>
      <c r="X612" s="2" t="s">
        <v>28</v>
      </c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3">
        <f ca="1" t="shared" si="42"/>
        <v>0.38009199810466554</v>
      </c>
      <c r="AJ612" s="2" t="s">
        <v>27</v>
      </c>
      <c r="AK612" s="2" t="s">
        <v>28</v>
      </c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3">
        <f ca="1" t="shared" si="45"/>
        <v>1.1493016407946066</v>
      </c>
      <c r="AW612" s="2" t="s">
        <v>27</v>
      </c>
      <c r="AX612" s="2" t="s">
        <v>28</v>
      </c>
      <c r="AY612" s="2" t="str">
        <f t="shared" si="46"/>
        <v>EGEO1001340</v>
      </c>
      <c r="AZ612" s="7">
        <f t="shared" si="47"/>
        <v>0.0007558254920400076</v>
      </c>
    </row>
    <row r="613" spans="1:52" ht="16.5">
      <c r="A613" s="13">
        <v>41998</v>
      </c>
      <c r="B613" s="13"/>
      <c r="C613" s="6">
        <f ca="1" t="shared" si="48"/>
        <v>0.7121528548561803</v>
      </c>
      <c r="D613" s="13"/>
      <c r="E613" s="2" t="s">
        <v>1291</v>
      </c>
      <c r="F613" s="2"/>
      <c r="G613" s="2"/>
      <c r="H613" s="2"/>
      <c r="I613" s="3">
        <f ca="1" t="shared" si="43"/>
        <v>0.11006732714668277</v>
      </c>
      <c r="J613" s="2" t="s">
        <v>27</v>
      </c>
      <c r="K613" s="2" t="s">
        <v>28</v>
      </c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3">
        <f ca="1" t="shared" si="44"/>
        <v>0.4985967938498832</v>
      </c>
      <c r="W613" s="2" t="s">
        <v>27</v>
      </c>
      <c r="X613" s="2" t="s">
        <v>28</v>
      </c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3">
        <f ca="1" t="shared" si="42"/>
        <v>0.38009199810466554</v>
      </c>
      <c r="AJ613" s="2" t="s">
        <v>27</v>
      </c>
      <c r="AK613" s="2" t="s">
        <v>28</v>
      </c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3">
        <f ca="1" t="shared" si="45"/>
        <v>0.09417318025010281</v>
      </c>
      <c r="AW613" s="2" t="s">
        <v>27</v>
      </c>
      <c r="AX613" s="2" t="s">
        <v>28</v>
      </c>
      <c r="AY613" s="2" t="str">
        <f t="shared" si="46"/>
        <v>EGEO1001340</v>
      </c>
      <c r="AZ613" s="7">
        <f t="shared" si="47"/>
        <v>0.0001265187736151363</v>
      </c>
    </row>
    <row r="614" spans="1:52" ht="16.5">
      <c r="A614" s="13">
        <v>41998</v>
      </c>
      <c r="B614" s="13"/>
      <c r="C614" s="6">
        <f ca="1" t="shared" si="48"/>
        <v>0.7123447790180214</v>
      </c>
      <c r="D614" s="13"/>
      <c r="E614" s="2" t="s">
        <v>1292</v>
      </c>
      <c r="F614" s="2"/>
      <c r="G614" s="2"/>
      <c r="H614" s="2"/>
      <c r="I614" s="3">
        <f ca="1" t="shared" si="43"/>
        <v>0.11006732714668277</v>
      </c>
      <c r="J614" s="2" t="s">
        <v>27</v>
      </c>
      <c r="K614" s="2" t="s">
        <v>28</v>
      </c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3">
        <f ca="1" t="shared" si="44"/>
        <v>0.9249584549172205</v>
      </c>
      <c r="W614" s="2" t="s">
        <v>27</v>
      </c>
      <c r="X614" s="2" t="s">
        <v>28</v>
      </c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3">
        <f ca="1" t="shared" si="42"/>
        <v>0.38009199810466554</v>
      </c>
      <c r="AJ614" s="2" t="s">
        <v>27</v>
      </c>
      <c r="AK614" s="2" t="s">
        <v>28</v>
      </c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3">
        <f ca="1" t="shared" si="45"/>
        <v>2.1622842449783177</v>
      </c>
      <c r="AW614" s="2" t="s">
        <v>27</v>
      </c>
      <c r="AX614" s="2" t="s">
        <v>28</v>
      </c>
      <c r="AY614" s="2" t="str">
        <f t="shared" si="46"/>
        <v>EGEO1001340</v>
      </c>
      <c r="AZ614" s="7">
        <f t="shared" si="47"/>
        <v>0.00019192416184110606</v>
      </c>
    </row>
    <row r="615" spans="1:52" ht="16.5">
      <c r="A615" s="13">
        <v>41998</v>
      </c>
      <c r="B615" s="13"/>
      <c r="C615" s="6">
        <f ca="1" t="shared" si="48"/>
        <v>0.7125665854094984</v>
      </c>
      <c r="D615" s="13"/>
      <c r="E615" s="2" t="s">
        <v>1293</v>
      </c>
      <c r="F615" s="2"/>
      <c r="G615" s="2"/>
      <c r="H615" s="2"/>
      <c r="I615" s="3">
        <f ca="1" t="shared" si="43"/>
        <v>0.11006732714668277</v>
      </c>
      <c r="J615" s="2" t="s">
        <v>27</v>
      </c>
      <c r="K615" s="2" t="s">
        <v>28</v>
      </c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3">
        <f ca="1" t="shared" si="44"/>
        <v>1.5857392645744919</v>
      </c>
      <c r="W615" s="2" t="s">
        <v>27</v>
      </c>
      <c r="X615" s="2" t="s">
        <v>28</v>
      </c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3">
        <f ca="1" t="shared" si="42"/>
        <v>0.38009199810466554</v>
      </c>
      <c r="AJ615" s="2" t="s">
        <v>27</v>
      </c>
      <c r="AK615" s="2" t="s">
        <v>28</v>
      </c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3">
        <f ca="1" t="shared" si="45"/>
        <v>0.36738151721824985</v>
      </c>
      <c r="AW615" s="2" t="s">
        <v>27</v>
      </c>
      <c r="AX615" s="2" t="s">
        <v>28</v>
      </c>
      <c r="AY615" s="2" t="str">
        <f t="shared" si="46"/>
        <v>EGEO1001340</v>
      </c>
      <c r="AZ615" s="7">
        <f t="shared" si="47"/>
        <v>0.00022180639147695302</v>
      </c>
    </row>
    <row r="616" spans="1:52" ht="16.5">
      <c r="A616" s="13">
        <v>41998</v>
      </c>
      <c r="B616" s="13"/>
      <c r="C616" s="6">
        <f ca="1" t="shared" si="48"/>
        <v>0.7127385036744235</v>
      </c>
      <c r="D616" s="13"/>
      <c r="E616" s="2" t="s">
        <v>1294</v>
      </c>
      <c r="F616" s="2"/>
      <c r="G616" s="2"/>
      <c r="H616" s="2"/>
      <c r="I616" s="3">
        <f ca="1" t="shared" si="43"/>
        <v>0.11006732714668277</v>
      </c>
      <c r="J616" s="2" t="s">
        <v>27</v>
      </c>
      <c r="K616" s="2" t="s">
        <v>28</v>
      </c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3">
        <f ca="1" t="shared" si="44"/>
        <v>0.9121775801727336</v>
      </c>
      <c r="W616" s="2" t="s">
        <v>27</v>
      </c>
      <c r="X616" s="2" t="s">
        <v>28</v>
      </c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3">
        <f ca="1" t="shared" si="42"/>
        <v>0.38009199810466554</v>
      </c>
      <c r="AJ616" s="2" t="s">
        <v>27</v>
      </c>
      <c r="AK616" s="2" t="s">
        <v>28</v>
      </c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3">
        <f ca="1" t="shared" si="45"/>
        <v>0.13340093879377016</v>
      </c>
      <c r="AW616" s="2" t="s">
        <v>27</v>
      </c>
      <c r="AX616" s="2" t="s">
        <v>28</v>
      </c>
      <c r="AY616" s="2" t="str">
        <f t="shared" si="46"/>
        <v>EGEO1001340</v>
      </c>
      <c r="AZ616" s="7">
        <f t="shared" si="47"/>
        <v>0.00017191826492513052</v>
      </c>
    </row>
    <row r="617" spans="1:52" ht="16.5">
      <c r="A617" s="13">
        <v>41998</v>
      </c>
      <c r="B617" s="13"/>
      <c r="C617" s="6">
        <f ca="1" t="shared" si="48"/>
        <v>0.71299338599894</v>
      </c>
      <c r="D617" s="13"/>
      <c r="E617" s="2" t="s">
        <v>1295</v>
      </c>
      <c r="F617" s="2"/>
      <c r="G617" s="2"/>
      <c r="H617" s="2"/>
      <c r="I617" s="3">
        <f ca="1" t="shared" si="43"/>
        <v>0.11006732714668277</v>
      </c>
      <c r="J617" s="2" t="s">
        <v>27</v>
      </c>
      <c r="K617" s="2" t="s">
        <v>28</v>
      </c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3">
        <f ca="1" t="shared" si="44"/>
        <v>1.6374862044220921</v>
      </c>
      <c r="W617" s="2" t="s">
        <v>27</v>
      </c>
      <c r="X617" s="2" t="s">
        <v>28</v>
      </c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3">
        <f ca="1" t="shared" si="42"/>
        <v>0.38009199810466554</v>
      </c>
      <c r="AJ617" s="2" t="s">
        <v>27</v>
      </c>
      <c r="AK617" s="2" t="s">
        <v>28</v>
      </c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3">
        <f ca="1" t="shared" si="45"/>
        <v>2.10882198170415</v>
      </c>
      <c r="AW617" s="2" t="s">
        <v>27</v>
      </c>
      <c r="AX617" s="2" t="s">
        <v>28</v>
      </c>
      <c r="AY617" s="2" t="str">
        <f t="shared" si="46"/>
        <v>EGEO1001340</v>
      </c>
      <c r="AZ617" s="7">
        <f t="shared" si="47"/>
        <v>0.0002548823245165366</v>
      </c>
    </row>
    <row r="618" spans="1:52" ht="16.5">
      <c r="A618" s="13">
        <v>41998</v>
      </c>
      <c r="B618" s="13"/>
      <c r="C618" s="6">
        <f ca="1" t="shared" si="48"/>
        <v>0.7133060918237693</v>
      </c>
      <c r="D618" s="13"/>
      <c r="E618" s="2" t="s">
        <v>1296</v>
      </c>
      <c r="F618" s="2"/>
      <c r="G618" s="2"/>
      <c r="H618" s="2"/>
      <c r="I618" s="3">
        <f ca="1" t="shared" si="43"/>
        <v>0.11006732714668277</v>
      </c>
      <c r="J618" s="2" t="s">
        <v>27</v>
      </c>
      <c r="K618" s="2" t="s">
        <v>28</v>
      </c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3">
        <f ca="1" t="shared" si="44"/>
        <v>1.8439954951075581</v>
      </c>
      <c r="W618" s="2" t="s">
        <v>27</v>
      </c>
      <c r="X618" s="2" t="s">
        <v>28</v>
      </c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3">
        <f ca="1" t="shared" si="42"/>
        <v>0.38009199810466554</v>
      </c>
      <c r="AJ618" s="2" t="s">
        <v>27</v>
      </c>
      <c r="AK618" s="2" t="s">
        <v>28</v>
      </c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3">
        <f ca="1" t="shared" si="45"/>
        <v>0.6440334513072462</v>
      </c>
      <c r="AW618" s="2" t="s">
        <v>27</v>
      </c>
      <c r="AX618" s="2" t="s">
        <v>28</v>
      </c>
      <c r="AY618" s="2" t="str">
        <f t="shared" si="46"/>
        <v>EGEO1001340</v>
      </c>
      <c r="AZ618" s="7">
        <f t="shared" si="47"/>
        <v>0.00031270582482922915</v>
      </c>
    </row>
    <row r="619" spans="1:52" ht="16.5">
      <c r="A619" s="13">
        <v>41998</v>
      </c>
      <c r="B619" s="13"/>
      <c r="C619" s="6">
        <f ca="1" t="shared" si="48"/>
        <v>0.7136181293130616</v>
      </c>
      <c r="D619" s="13"/>
      <c r="E619" s="2" t="s">
        <v>1297</v>
      </c>
      <c r="F619" s="2"/>
      <c r="G619" s="2"/>
      <c r="H619" s="2"/>
      <c r="I619" s="3">
        <f ca="1" t="shared" si="43"/>
        <v>0.11006732714668277</v>
      </c>
      <c r="J619" s="2" t="s">
        <v>27</v>
      </c>
      <c r="K619" s="2" t="s">
        <v>28</v>
      </c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3">
        <f ca="1" t="shared" si="44"/>
        <v>0.06216413033230728</v>
      </c>
      <c r="W619" s="2" t="s">
        <v>27</v>
      </c>
      <c r="X619" s="2" t="s">
        <v>28</v>
      </c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3">
        <f aca="true" ca="1" t="shared" si="49" ref="AI619:AI682">IF(AY619=AY618,AI618,RAND())</f>
        <v>0.38009199810466554</v>
      </c>
      <c r="AJ619" s="2" t="s">
        <v>27</v>
      </c>
      <c r="AK619" s="2" t="s">
        <v>28</v>
      </c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3">
        <f ca="1" t="shared" si="45"/>
        <v>1.9798438699361585</v>
      </c>
      <c r="AW619" s="2" t="s">
        <v>27</v>
      </c>
      <c r="AX619" s="2" t="s">
        <v>28</v>
      </c>
      <c r="AY619" s="2" t="str">
        <f t="shared" si="46"/>
        <v>EGEO1001340</v>
      </c>
      <c r="AZ619" s="7">
        <f t="shared" si="47"/>
        <v>0.0003120374892923161</v>
      </c>
    </row>
    <row r="620" spans="1:52" ht="16.5">
      <c r="A620" s="13">
        <v>41998</v>
      </c>
      <c r="B620" s="13"/>
      <c r="C620" s="6">
        <f ca="1" t="shared" si="48"/>
        <v>0.7138613560150315</v>
      </c>
      <c r="D620" s="13"/>
      <c r="E620" s="2" t="s">
        <v>1298</v>
      </c>
      <c r="F620" s="2"/>
      <c r="G620" s="2"/>
      <c r="H620" s="2"/>
      <c r="I620" s="3">
        <f aca="true" ca="1" t="shared" si="50" ref="I620:I683">IF(AY620=AY619,I619,RAND())</f>
        <v>0.11006732714668277</v>
      </c>
      <c r="J620" s="2" t="s">
        <v>27</v>
      </c>
      <c r="K620" s="2" t="s">
        <v>28</v>
      </c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3">
        <f ca="1" t="shared" si="44"/>
        <v>1.224712538561631</v>
      </c>
      <c r="W620" s="2" t="s">
        <v>27</v>
      </c>
      <c r="X620" s="2" t="s">
        <v>28</v>
      </c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3">
        <f ca="1" t="shared" si="49"/>
        <v>0.38009199810466554</v>
      </c>
      <c r="AJ620" s="2" t="s">
        <v>27</v>
      </c>
      <c r="AK620" s="2" t="s">
        <v>28</v>
      </c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3">
        <f ca="1" t="shared" si="45"/>
        <v>0.3392346681372174</v>
      </c>
      <c r="AW620" s="2" t="s">
        <v>27</v>
      </c>
      <c r="AX620" s="2" t="s">
        <v>28</v>
      </c>
      <c r="AY620" s="2" t="str">
        <f t="shared" si="46"/>
        <v>EGEO1001340</v>
      </c>
      <c r="AZ620" s="7">
        <f t="shared" si="47"/>
        <v>0.00024322670196996743</v>
      </c>
    </row>
    <row r="621" spans="1:52" ht="16.5">
      <c r="A621" s="13">
        <v>41998</v>
      </c>
      <c r="B621" s="13"/>
      <c r="C621" s="6">
        <f ca="1" t="shared" si="48"/>
        <v>0.7140961183612852</v>
      </c>
      <c r="D621" s="13"/>
      <c r="E621" s="2" t="s">
        <v>1299</v>
      </c>
      <c r="F621" s="2"/>
      <c r="G621" s="2"/>
      <c r="H621" s="2"/>
      <c r="I621" s="3">
        <f ca="1" t="shared" si="50"/>
        <v>0.11006732714668277</v>
      </c>
      <c r="J621" s="2" t="s">
        <v>27</v>
      </c>
      <c r="K621" s="2" t="s">
        <v>28</v>
      </c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3">
        <f ca="1" t="shared" si="44"/>
        <v>1.6472088981534037</v>
      </c>
      <c r="W621" s="2" t="s">
        <v>27</v>
      </c>
      <c r="X621" s="2" t="s">
        <v>28</v>
      </c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3">
        <f ca="1" t="shared" si="49"/>
        <v>0.38009199810466554</v>
      </c>
      <c r="AJ621" s="2" t="s">
        <v>27</v>
      </c>
      <c r="AK621" s="2" t="s">
        <v>28</v>
      </c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3">
        <f ca="1" t="shared" si="45"/>
        <v>2.249965138722906</v>
      </c>
      <c r="AW621" s="2" t="s">
        <v>27</v>
      </c>
      <c r="AX621" s="2" t="s">
        <v>28</v>
      </c>
      <c r="AY621" s="2" t="str">
        <f t="shared" si="46"/>
        <v>EGEO1001340</v>
      </c>
      <c r="AZ621" s="7">
        <f t="shared" si="47"/>
        <v>0.00023476234625363634</v>
      </c>
    </row>
    <row r="622" spans="1:52" ht="16.5">
      <c r="A622" s="13">
        <v>41998</v>
      </c>
      <c r="B622" s="13"/>
      <c r="C622" s="6">
        <f ca="1" t="shared" si="48"/>
        <v>0.7142306267654165</v>
      </c>
      <c r="D622" s="13"/>
      <c r="E622" s="2" t="s">
        <v>1300</v>
      </c>
      <c r="F622" s="2"/>
      <c r="G622" s="2"/>
      <c r="H622" s="2"/>
      <c r="I622" s="3">
        <f ca="1" t="shared" si="50"/>
        <v>0.11006732714668277</v>
      </c>
      <c r="J622" s="2" t="s">
        <v>27</v>
      </c>
      <c r="K622" s="2" t="s">
        <v>28</v>
      </c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3">
        <f ca="1" t="shared" si="44"/>
        <v>1.2665106255552052</v>
      </c>
      <c r="W622" s="2" t="s">
        <v>27</v>
      </c>
      <c r="X622" s="2" t="s">
        <v>28</v>
      </c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3">
        <f ca="1" t="shared" si="49"/>
        <v>0.38009199810466554</v>
      </c>
      <c r="AJ622" s="2" t="s">
        <v>27</v>
      </c>
      <c r="AK622" s="2" t="s">
        <v>28</v>
      </c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3">
        <f ca="1" t="shared" si="45"/>
        <v>0.2537498057316972</v>
      </c>
      <c r="AW622" s="2" t="s">
        <v>27</v>
      </c>
      <c r="AX622" s="2" t="s">
        <v>28</v>
      </c>
      <c r="AY622" s="2" t="str">
        <f t="shared" si="46"/>
        <v>EGEO1001340</v>
      </c>
      <c r="AZ622" s="7">
        <f t="shared" si="47"/>
        <v>0.00013450840413131715</v>
      </c>
    </row>
    <row r="623" spans="1:52" ht="16.5">
      <c r="A623" s="13">
        <v>41998</v>
      </c>
      <c r="B623" s="13"/>
      <c r="C623" s="6">
        <f ca="1" t="shared" si="48"/>
        <v>0.7145203856644415</v>
      </c>
      <c r="D623" s="13"/>
      <c r="E623" s="2" t="s">
        <v>1301</v>
      </c>
      <c r="F623" s="2"/>
      <c r="G623" s="2"/>
      <c r="H623" s="2"/>
      <c r="I623" s="3">
        <f ca="1" t="shared" si="50"/>
        <v>0.11006732714668277</v>
      </c>
      <c r="J623" s="2" t="s">
        <v>27</v>
      </c>
      <c r="K623" s="2" t="s">
        <v>28</v>
      </c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3">
        <f ca="1" t="shared" si="44"/>
        <v>0.7169310510907017</v>
      </c>
      <c r="W623" s="2" t="s">
        <v>27</v>
      </c>
      <c r="X623" s="2" t="s">
        <v>28</v>
      </c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3">
        <f ca="1" t="shared" si="49"/>
        <v>0.38009199810466554</v>
      </c>
      <c r="AJ623" s="2" t="s">
        <v>27</v>
      </c>
      <c r="AK623" s="2" t="s">
        <v>28</v>
      </c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3">
        <f ca="1" t="shared" si="45"/>
        <v>0.5537229227960468</v>
      </c>
      <c r="AW623" s="2" t="s">
        <v>27</v>
      </c>
      <c r="AX623" s="2" t="s">
        <v>28</v>
      </c>
      <c r="AY623" s="2" t="str">
        <f t="shared" si="46"/>
        <v>EGEO1001340</v>
      </c>
      <c r="AZ623" s="7">
        <f t="shared" si="47"/>
        <v>0.0002897588990250499</v>
      </c>
    </row>
    <row r="624" spans="1:52" ht="16.5">
      <c r="A624" s="13">
        <v>41998</v>
      </c>
      <c r="B624" s="13"/>
      <c r="C624" s="6">
        <f ca="1" t="shared" si="48"/>
        <v>0.7146479001462528</v>
      </c>
      <c r="D624" s="13"/>
      <c r="E624" s="2" t="s">
        <v>1302</v>
      </c>
      <c r="F624" s="2"/>
      <c r="G624" s="2"/>
      <c r="H624" s="2"/>
      <c r="I624" s="3">
        <f ca="1" t="shared" si="50"/>
        <v>0.11006732714668277</v>
      </c>
      <c r="J624" s="2" t="s">
        <v>27</v>
      </c>
      <c r="K624" s="2" t="s">
        <v>28</v>
      </c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3">
        <f aca="true" ca="1" t="shared" si="51" ref="V624:V687">RAND()*2</f>
        <v>0.3743647862166841</v>
      </c>
      <c r="W624" s="2" t="s">
        <v>27</v>
      </c>
      <c r="X624" s="2" t="s">
        <v>28</v>
      </c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3">
        <f ca="1" t="shared" si="49"/>
        <v>0.38009199810466554</v>
      </c>
      <c r="AJ624" s="2" t="s">
        <v>27</v>
      </c>
      <c r="AK624" s="2" t="s">
        <v>28</v>
      </c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3">
        <f aca="true" ca="1" t="shared" si="52" ref="AV624:AV687">RAND()*2.4</f>
        <v>1.2380118071465693</v>
      </c>
      <c r="AW624" s="2" t="s">
        <v>27</v>
      </c>
      <c r="AX624" s="2" t="s">
        <v>28</v>
      </c>
      <c r="AY624" s="2" t="str">
        <f aca="true" t="shared" si="53" ref="AY624:AY687">MID(E624,1,11)</f>
        <v>EGEO1001340</v>
      </c>
      <c r="AZ624" s="7">
        <f aca="true" t="shared" si="54" ref="AZ624:AZ687">C624-C623</f>
        <v>0.0001275144818112528</v>
      </c>
    </row>
    <row r="625" spans="1:52" ht="16.5">
      <c r="A625" s="13">
        <v>41998</v>
      </c>
      <c r="B625" s="13"/>
      <c r="C625" s="6">
        <f ca="1" t="shared" si="48"/>
        <v>0.7148350626288701</v>
      </c>
      <c r="D625" s="13"/>
      <c r="E625" s="2" t="s">
        <v>1303</v>
      </c>
      <c r="F625" s="2"/>
      <c r="G625" s="2"/>
      <c r="H625" s="2"/>
      <c r="I625" s="3">
        <f ca="1" t="shared" si="50"/>
        <v>0.11006732714668277</v>
      </c>
      <c r="J625" s="2" t="s">
        <v>27</v>
      </c>
      <c r="K625" s="2" t="s">
        <v>28</v>
      </c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3">
        <f ca="1" t="shared" si="51"/>
        <v>1.9320426216752185</v>
      </c>
      <c r="W625" s="2" t="s">
        <v>27</v>
      </c>
      <c r="X625" s="2" t="s">
        <v>28</v>
      </c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3">
        <f ca="1" t="shared" si="49"/>
        <v>0.38009199810466554</v>
      </c>
      <c r="AJ625" s="2" t="s">
        <v>27</v>
      </c>
      <c r="AK625" s="2" t="s">
        <v>28</v>
      </c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3">
        <f ca="1" t="shared" si="52"/>
        <v>1.5309684439643392</v>
      </c>
      <c r="AW625" s="2" t="s">
        <v>27</v>
      </c>
      <c r="AX625" s="2" t="s">
        <v>28</v>
      </c>
      <c r="AY625" s="2" t="str">
        <f t="shared" si="53"/>
        <v>EGEO1001340</v>
      </c>
      <c r="AZ625" s="7">
        <f t="shared" si="54"/>
        <v>0.00018716248261729795</v>
      </c>
    </row>
    <row r="626" spans="1:52" ht="16.5">
      <c r="A626" s="13">
        <v>41998</v>
      </c>
      <c r="B626" s="13"/>
      <c r="C626" s="6">
        <f ca="1" t="shared" si="48"/>
        <v>0.7149834065429564</v>
      </c>
      <c r="D626" s="13"/>
      <c r="E626" s="2" t="s">
        <v>1304</v>
      </c>
      <c r="F626" s="2"/>
      <c r="G626" s="2"/>
      <c r="H626" s="2"/>
      <c r="I626" s="3">
        <f ca="1" t="shared" si="50"/>
        <v>0.11006732714668277</v>
      </c>
      <c r="J626" s="2" t="s">
        <v>27</v>
      </c>
      <c r="K626" s="2" t="s">
        <v>28</v>
      </c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3">
        <f ca="1" t="shared" si="51"/>
        <v>0.3440105950361394</v>
      </c>
      <c r="W626" s="2" t="s">
        <v>27</v>
      </c>
      <c r="X626" s="2" t="s">
        <v>28</v>
      </c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3">
        <f ca="1" t="shared" si="49"/>
        <v>0.38009199810466554</v>
      </c>
      <c r="AJ626" s="2" t="s">
        <v>27</v>
      </c>
      <c r="AK626" s="2" t="s">
        <v>28</v>
      </c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3">
        <f ca="1" t="shared" si="52"/>
        <v>2.0550820140870507</v>
      </c>
      <c r="AW626" s="2" t="s">
        <v>27</v>
      </c>
      <c r="AX626" s="2" t="s">
        <v>28</v>
      </c>
      <c r="AY626" s="2" t="str">
        <f t="shared" si="53"/>
        <v>EGEO1001340</v>
      </c>
      <c r="AZ626" s="7">
        <f t="shared" si="54"/>
        <v>0.0001483439140863574</v>
      </c>
    </row>
    <row r="627" spans="1:52" ht="16.5">
      <c r="A627" s="13">
        <v>41998</v>
      </c>
      <c r="B627" s="13"/>
      <c r="C627" s="6">
        <f ca="1" t="shared" si="48"/>
        <v>0.7152738872782535</v>
      </c>
      <c r="D627" s="13"/>
      <c r="E627" s="2" t="s">
        <v>1305</v>
      </c>
      <c r="F627" s="2"/>
      <c r="G627" s="2"/>
      <c r="H627" s="2"/>
      <c r="I627" s="3">
        <f ca="1" t="shared" si="50"/>
        <v>0.11006732714668277</v>
      </c>
      <c r="J627" s="2" t="s">
        <v>27</v>
      </c>
      <c r="K627" s="2" t="s">
        <v>28</v>
      </c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3">
        <f ca="1" t="shared" si="51"/>
        <v>1.423587688045727</v>
      </c>
      <c r="W627" s="2" t="s">
        <v>27</v>
      </c>
      <c r="X627" s="2" t="s">
        <v>28</v>
      </c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3">
        <f ca="1" t="shared" si="49"/>
        <v>0.38009199810466554</v>
      </c>
      <c r="AJ627" s="2" t="s">
        <v>27</v>
      </c>
      <c r="AK627" s="2" t="s">
        <v>28</v>
      </c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3">
        <f ca="1" t="shared" si="52"/>
        <v>0.46300036297577307</v>
      </c>
      <c r="AW627" s="2" t="s">
        <v>27</v>
      </c>
      <c r="AX627" s="2" t="s">
        <v>28</v>
      </c>
      <c r="AY627" s="2" t="str">
        <f t="shared" si="53"/>
        <v>EGEO1001340</v>
      </c>
      <c r="AZ627" s="7">
        <f t="shared" si="54"/>
        <v>0.00029048073529702734</v>
      </c>
    </row>
    <row r="628" spans="1:52" ht="16.5">
      <c r="A628" s="13">
        <v>41998</v>
      </c>
      <c r="B628" s="13"/>
      <c r="C628" s="6">
        <f ca="1" t="shared" si="48"/>
        <v>0.7155436964725804</v>
      </c>
      <c r="D628" s="13"/>
      <c r="E628" s="2" t="s">
        <v>1306</v>
      </c>
      <c r="F628" s="2"/>
      <c r="G628" s="2"/>
      <c r="H628" s="2"/>
      <c r="I628" s="3">
        <f ca="1" t="shared" si="50"/>
        <v>0.11006732714668277</v>
      </c>
      <c r="J628" s="2" t="s">
        <v>27</v>
      </c>
      <c r="K628" s="2" t="s">
        <v>28</v>
      </c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3">
        <f ca="1" t="shared" si="51"/>
        <v>1.103616101753032</v>
      </c>
      <c r="W628" s="2" t="s">
        <v>27</v>
      </c>
      <c r="X628" s="2" t="s">
        <v>28</v>
      </c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3">
        <f ca="1" t="shared" si="49"/>
        <v>0.38009199810466554</v>
      </c>
      <c r="AJ628" s="2" t="s">
        <v>27</v>
      </c>
      <c r="AK628" s="2" t="s">
        <v>28</v>
      </c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3">
        <f ca="1" t="shared" si="52"/>
        <v>0.9739282735113116</v>
      </c>
      <c r="AW628" s="2" t="s">
        <v>27</v>
      </c>
      <c r="AX628" s="2" t="s">
        <v>28</v>
      </c>
      <c r="AY628" s="2" t="str">
        <f t="shared" si="53"/>
        <v>EGEO1001340</v>
      </c>
      <c r="AZ628" s="7">
        <f t="shared" si="54"/>
        <v>0.00026980919432695316</v>
      </c>
    </row>
    <row r="629" spans="1:52" ht="16.5">
      <c r="A629" s="13">
        <v>41998</v>
      </c>
      <c r="B629" s="13"/>
      <c r="C629" s="6">
        <f ca="1" t="shared" si="48"/>
        <v>0.7157783913410457</v>
      </c>
      <c r="D629" s="13"/>
      <c r="E629" s="2" t="s">
        <v>1307</v>
      </c>
      <c r="F629" s="2"/>
      <c r="G629" s="2"/>
      <c r="H629" s="2"/>
      <c r="I629" s="3">
        <f ca="1" t="shared" si="50"/>
        <v>0.11006732714668277</v>
      </c>
      <c r="J629" s="2" t="s">
        <v>27</v>
      </c>
      <c r="K629" s="2" t="s">
        <v>28</v>
      </c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3">
        <f ca="1" t="shared" si="51"/>
        <v>0.5313327136878865</v>
      </c>
      <c r="W629" s="2" t="s">
        <v>27</v>
      </c>
      <c r="X629" s="2" t="s">
        <v>28</v>
      </c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3">
        <f ca="1" t="shared" si="49"/>
        <v>0.38009199810466554</v>
      </c>
      <c r="AJ629" s="2" t="s">
        <v>27</v>
      </c>
      <c r="AK629" s="2" t="s">
        <v>28</v>
      </c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3">
        <f ca="1" t="shared" si="52"/>
        <v>0.4744766592348815</v>
      </c>
      <c r="AW629" s="2" t="s">
        <v>27</v>
      </c>
      <c r="AX629" s="2" t="s">
        <v>28</v>
      </c>
      <c r="AY629" s="2" t="str">
        <f t="shared" si="53"/>
        <v>EGEO1001340</v>
      </c>
      <c r="AZ629" s="7">
        <f t="shared" si="54"/>
        <v>0.00023469486846527943</v>
      </c>
    </row>
    <row r="630" spans="1:52" ht="16.5">
      <c r="A630" s="13">
        <v>41998</v>
      </c>
      <c r="B630" s="13"/>
      <c r="C630" s="6">
        <f ca="1" t="shared" si="48"/>
        <v>0.7160299952291929</v>
      </c>
      <c r="D630" s="13"/>
      <c r="E630" s="2" t="s">
        <v>1308</v>
      </c>
      <c r="F630" s="2"/>
      <c r="G630" s="2"/>
      <c r="H630" s="2"/>
      <c r="I630" s="3">
        <f ca="1" t="shared" si="50"/>
        <v>0.11006732714668277</v>
      </c>
      <c r="J630" s="2" t="s">
        <v>27</v>
      </c>
      <c r="K630" s="2" t="s">
        <v>28</v>
      </c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3">
        <f ca="1" t="shared" si="51"/>
        <v>0.2191107435511519</v>
      </c>
      <c r="W630" s="2" t="s">
        <v>27</v>
      </c>
      <c r="X630" s="2" t="s">
        <v>28</v>
      </c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3">
        <f ca="1" t="shared" si="49"/>
        <v>0.38009199810466554</v>
      </c>
      <c r="AJ630" s="2" t="s">
        <v>27</v>
      </c>
      <c r="AK630" s="2" t="s">
        <v>28</v>
      </c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3">
        <f ca="1" t="shared" si="52"/>
        <v>1.796020939493758</v>
      </c>
      <c r="AW630" s="2" t="s">
        <v>27</v>
      </c>
      <c r="AX630" s="2" t="s">
        <v>28</v>
      </c>
      <c r="AY630" s="2" t="str">
        <f t="shared" si="53"/>
        <v>EGEO1001340</v>
      </c>
      <c r="AZ630" s="7">
        <f t="shared" si="54"/>
        <v>0.00025160388814715606</v>
      </c>
    </row>
    <row r="631" spans="1:52" ht="16.5">
      <c r="A631" s="13">
        <v>41998</v>
      </c>
      <c r="B631" s="13"/>
      <c r="C631" s="6">
        <f ca="1" t="shared" si="48"/>
        <v>0.7162903751712372</v>
      </c>
      <c r="D631" s="13"/>
      <c r="E631" s="2" t="s">
        <v>1309</v>
      </c>
      <c r="F631" s="2"/>
      <c r="G631" s="2"/>
      <c r="H631" s="2"/>
      <c r="I631" s="3">
        <f ca="1" t="shared" si="50"/>
        <v>0.11006732714668277</v>
      </c>
      <c r="J631" s="2" t="s">
        <v>27</v>
      </c>
      <c r="K631" s="2" t="s">
        <v>28</v>
      </c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3">
        <f ca="1" t="shared" si="51"/>
        <v>1.7092129808114693</v>
      </c>
      <c r="W631" s="2" t="s">
        <v>27</v>
      </c>
      <c r="X631" s="2" t="s">
        <v>28</v>
      </c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3">
        <f ca="1" t="shared" si="49"/>
        <v>0.38009199810466554</v>
      </c>
      <c r="AJ631" s="2" t="s">
        <v>27</v>
      </c>
      <c r="AK631" s="2" t="s">
        <v>28</v>
      </c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3">
        <f ca="1" t="shared" si="52"/>
        <v>2.3376370218250067</v>
      </c>
      <c r="AW631" s="2" t="s">
        <v>27</v>
      </c>
      <c r="AX631" s="2" t="s">
        <v>28</v>
      </c>
      <c r="AY631" s="2" t="str">
        <f t="shared" si="53"/>
        <v>EGEO1001340</v>
      </c>
      <c r="AZ631" s="7">
        <f t="shared" si="54"/>
        <v>0.0002603799420443087</v>
      </c>
    </row>
    <row r="632" spans="1:52" ht="16.5">
      <c r="A632" s="13">
        <v>41998</v>
      </c>
      <c r="B632" s="13"/>
      <c r="C632" s="6">
        <f ca="1" t="shared" si="48"/>
        <v>0.7171743009191364</v>
      </c>
      <c r="D632" s="13"/>
      <c r="E632" s="2" t="s">
        <v>1310</v>
      </c>
      <c r="F632" s="2"/>
      <c r="G632" s="2"/>
      <c r="H632" s="2"/>
      <c r="I632" s="3">
        <f ca="1" t="shared" si="50"/>
        <v>0.6569844809152838</v>
      </c>
      <c r="J632" s="2" t="s">
        <v>27</v>
      </c>
      <c r="K632" s="2" t="s">
        <v>28</v>
      </c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3">
        <f ca="1" t="shared" si="51"/>
        <v>1.7532080919676383</v>
      </c>
      <c r="W632" s="2" t="s">
        <v>27</v>
      </c>
      <c r="X632" s="2" t="s">
        <v>28</v>
      </c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3">
        <f ca="1" t="shared" si="49"/>
        <v>0.08991085844139257</v>
      </c>
      <c r="AJ632" s="2" t="s">
        <v>27</v>
      </c>
      <c r="AK632" s="2" t="s">
        <v>28</v>
      </c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3">
        <f ca="1" t="shared" si="52"/>
        <v>1.1626733942550225</v>
      </c>
      <c r="AW632" s="2" t="s">
        <v>27</v>
      </c>
      <c r="AX632" s="2" t="s">
        <v>28</v>
      </c>
      <c r="AY632" s="2" t="str">
        <f t="shared" si="53"/>
        <v>EGEO1001350</v>
      </c>
      <c r="AZ632" s="7">
        <f t="shared" si="54"/>
        <v>0.0008839257478991946</v>
      </c>
    </row>
    <row r="633" spans="1:52" ht="16.5">
      <c r="A633" s="13">
        <v>41998</v>
      </c>
      <c r="B633" s="13"/>
      <c r="C633" s="6">
        <f ca="1" t="shared" si="48"/>
        <v>0.7173893876286961</v>
      </c>
      <c r="D633" s="13"/>
      <c r="E633" s="2" t="s">
        <v>1311</v>
      </c>
      <c r="F633" s="2"/>
      <c r="G633" s="2"/>
      <c r="H633" s="2"/>
      <c r="I633" s="3">
        <f ca="1" t="shared" si="50"/>
        <v>0.6569844809152838</v>
      </c>
      <c r="J633" s="2" t="s">
        <v>27</v>
      </c>
      <c r="K633" s="2" t="s">
        <v>28</v>
      </c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3">
        <f ca="1" t="shared" si="51"/>
        <v>1.7180188888264802</v>
      </c>
      <c r="W633" s="2" t="s">
        <v>27</v>
      </c>
      <c r="X633" s="2" t="s">
        <v>28</v>
      </c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3">
        <f ca="1" t="shared" si="49"/>
        <v>0.08991085844139257</v>
      </c>
      <c r="AJ633" s="2" t="s">
        <v>27</v>
      </c>
      <c r="AK633" s="2" t="s">
        <v>28</v>
      </c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3">
        <f ca="1" t="shared" si="52"/>
        <v>2.247466882030801</v>
      </c>
      <c r="AW633" s="2" t="s">
        <v>27</v>
      </c>
      <c r="AX633" s="2" t="s">
        <v>28</v>
      </c>
      <c r="AY633" s="2" t="str">
        <f t="shared" si="53"/>
        <v>EGEO1001350</v>
      </c>
      <c r="AZ633" s="7">
        <f t="shared" si="54"/>
        <v>0.00021508670955971976</v>
      </c>
    </row>
    <row r="634" spans="1:52" ht="16.5">
      <c r="A634" s="13">
        <v>41998</v>
      </c>
      <c r="B634" s="13"/>
      <c r="C634" s="6">
        <f ca="1" t="shared" si="48"/>
        <v>0.7176683945310063</v>
      </c>
      <c r="D634" s="13"/>
      <c r="E634" s="2" t="s">
        <v>1312</v>
      </c>
      <c r="F634" s="2"/>
      <c r="G634" s="2"/>
      <c r="H634" s="2"/>
      <c r="I634" s="3">
        <f ca="1" t="shared" si="50"/>
        <v>0.6569844809152838</v>
      </c>
      <c r="J634" s="2" t="s">
        <v>27</v>
      </c>
      <c r="K634" s="2" t="s">
        <v>28</v>
      </c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3">
        <f ca="1" t="shared" si="51"/>
        <v>0.2229413347792284</v>
      </c>
      <c r="W634" s="2" t="s">
        <v>27</v>
      </c>
      <c r="X634" s="2" t="s">
        <v>28</v>
      </c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3">
        <f ca="1" t="shared" si="49"/>
        <v>0.08991085844139257</v>
      </c>
      <c r="AJ634" s="2" t="s">
        <v>27</v>
      </c>
      <c r="AK634" s="2" t="s">
        <v>28</v>
      </c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3">
        <f ca="1" t="shared" si="52"/>
        <v>1.2083191175729135</v>
      </c>
      <c r="AW634" s="2" t="s">
        <v>27</v>
      </c>
      <c r="AX634" s="2" t="s">
        <v>28</v>
      </c>
      <c r="AY634" s="2" t="str">
        <f t="shared" si="53"/>
        <v>EGEO1001350</v>
      </c>
      <c r="AZ634" s="7">
        <f t="shared" si="54"/>
        <v>0.0002790069023101971</v>
      </c>
    </row>
    <row r="635" spans="1:52" ht="16.5">
      <c r="A635" s="13">
        <v>41998</v>
      </c>
      <c r="B635" s="13"/>
      <c r="C635" s="6">
        <f ca="1" t="shared" si="48"/>
        <v>0.7178846856515145</v>
      </c>
      <c r="D635" s="13"/>
      <c r="E635" s="2" t="s">
        <v>1313</v>
      </c>
      <c r="F635" s="2"/>
      <c r="G635" s="2"/>
      <c r="H635" s="2"/>
      <c r="I635" s="3">
        <f ca="1" t="shared" si="50"/>
        <v>0.6569844809152838</v>
      </c>
      <c r="J635" s="2" t="s">
        <v>27</v>
      </c>
      <c r="K635" s="2" t="s">
        <v>28</v>
      </c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3">
        <f ca="1" t="shared" si="51"/>
        <v>0.3952273828467323</v>
      </c>
      <c r="W635" s="2" t="s">
        <v>27</v>
      </c>
      <c r="X635" s="2" t="s">
        <v>28</v>
      </c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3">
        <f ca="1" t="shared" si="49"/>
        <v>0.08991085844139257</v>
      </c>
      <c r="AJ635" s="2" t="s">
        <v>27</v>
      </c>
      <c r="AK635" s="2" t="s">
        <v>28</v>
      </c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3">
        <f ca="1" t="shared" si="52"/>
        <v>2.277600986816367</v>
      </c>
      <c r="AW635" s="2" t="s">
        <v>27</v>
      </c>
      <c r="AX635" s="2" t="s">
        <v>28</v>
      </c>
      <c r="AY635" s="2" t="str">
        <f t="shared" si="53"/>
        <v>EGEO1001350</v>
      </c>
      <c r="AZ635" s="7">
        <f t="shared" si="54"/>
        <v>0.0002162911205082496</v>
      </c>
    </row>
    <row r="636" spans="1:52" ht="16.5">
      <c r="A636" s="13">
        <v>41998</v>
      </c>
      <c r="B636" s="13"/>
      <c r="C636" s="6">
        <f ca="1" t="shared" si="48"/>
        <v>0.7181513405388767</v>
      </c>
      <c r="D636" s="13"/>
      <c r="E636" s="2" t="s">
        <v>1314</v>
      </c>
      <c r="F636" s="2"/>
      <c r="G636" s="2"/>
      <c r="H636" s="2"/>
      <c r="I636" s="3">
        <f ca="1" t="shared" si="50"/>
        <v>0.6569844809152838</v>
      </c>
      <c r="J636" s="2" t="s">
        <v>27</v>
      </c>
      <c r="K636" s="2" t="s">
        <v>28</v>
      </c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3">
        <f ca="1" t="shared" si="51"/>
        <v>1.5672462532551101</v>
      </c>
      <c r="W636" s="2" t="s">
        <v>27</v>
      </c>
      <c r="X636" s="2" t="s">
        <v>28</v>
      </c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3">
        <f ca="1" t="shared" si="49"/>
        <v>0.08991085844139257</v>
      </c>
      <c r="AJ636" s="2" t="s">
        <v>27</v>
      </c>
      <c r="AK636" s="2" t="s">
        <v>28</v>
      </c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3">
        <f ca="1" t="shared" si="52"/>
        <v>1.5539782306580208</v>
      </c>
      <c r="AW636" s="2" t="s">
        <v>27</v>
      </c>
      <c r="AX636" s="2" t="s">
        <v>28</v>
      </c>
      <c r="AY636" s="2" t="str">
        <f t="shared" si="53"/>
        <v>EGEO1001350</v>
      </c>
      <c r="AZ636" s="7">
        <f t="shared" si="54"/>
        <v>0.00026665488736221654</v>
      </c>
    </row>
    <row r="637" spans="1:52" ht="16.5">
      <c r="A637" s="13">
        <v>41998</v>
      </c>
      <c r="B637" s="13"/>
      <c r="C637" s="6">
        <f ca="1" t="shared" si="48"/>
        <v>0.7183638247349987</v>
      </c>
      <c r="D637" s="13"/>
      <c r="E637" s="2" t="s">
        <v>1315</v>
      </c>
      <c r="F637" s="2"/>
      <c r="G637" s="2"/>
      <c r="H637" s="2"/>
      <c r="I637" s="3">
        <f ca="1" t="shared" si="50"/>
        <v>0.6569844809152838</v>
      </c>
      <c r="J637" s="2" t="s">
        <v>27</v>
      </c>
      <c r="K637" s="2" t="s">
        <v>28</v>
      </c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3">
        <f ca="1" t="shared" si="51"/>
        <v>1.8603410253514339</v>
      </c>
      <c r="W637" s="2" t="s">
        <v>27</v>
      </c>
      <c r="X637" s="2" t="s">
        <v>28</v>
      </c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3">
        <f ca="1" t="shared" si="49"/>
        <v>0.08991085844139257</v>
      </c>
      <c r="AJ637" s="2" t="s">
        <v>27</v>
      </c>
      <c r="AK637" s="2" t="s">
        <v>28</v>
      </c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3">
        <f ca="1" t="shared" si="52"/>
        <v>2.280298744482167</v>
      </c>
      <c r="AW637" s="2" t="s">
        <v>27</v>
      </c>
      <c r="AX637" s="2" t="s">
        <v>28</v>
      </c>
      <c r="AY637" s="2" t="str">
        <f t="shared" si="53"/>
        <v>EGEO1001350</v>
      </c>
      <c r="AZ637" s="7">
        <f t="shared" si="54"/>
        <v>0.00021248419612196479</v>
      </c>
    </row>
    <row r="638" spans="1:52" ht="16.5">
      <c r="A638" s="13">
        <v>41998</v>
      </c>
      <c r="B638" s="13"/>
      <c r="C638" s="6">
        <f ca="1" t="shared" si="48"/>
        <v>0.7186658694342408</v>
      </c>
      <c r="D638" s="13"/>
      <c r="E638" s="2" t="s">
        <v>1316</v>
      </c>
      <c r="F638" s="2"/>
      <c r="G638" s="2"/>
      <c r="H638" s="2"/>
      <c r="I638" s="3">
        <f ca="1" t="shared" si="50"/>
        <v>0.6569844809152838</v>
      </c>
      <c r="J638" s="2" t="s">
        <v>27</v>
      </c>
      <c r="K638" s="2" t="s">
        <v>28</v>
      </c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3">
        <f ca="1" t="shared" si="51"/>
        <v>0.6385850477312891</v>
      </c>
      <c r="W638" s="2" t="s">
        <v>27</v>
      </c>
      <c r="X638" s="2" t="s">
        <v>28</v>
      </c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3">
        <f ca="1" t="shared" si="49"/>
        <v>0.08991085844139257</v>
      </c>
      <c r="AJ638" s="2" t="s">
        <v>27</v>
      </c>
      <c r="AK638" s="2" t="s">
        <v>28</v>
      </c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3">
        <f ca="1" t="shared" si="52"/>
        <v>1.007192665445102</v>
      </c>
      <c r="AW638" s="2" t="s">
        <v>27</v>
      </c>
      <c r="AX638" s="2" t="s">
        <v>28</v>
      </c>
      <c r="AY638" s="2" t="str">
        <f t="shared" si="53"/>
        <v>EGEO1001350</v>
      </c>
      <c r="AZ638" s="7">
        <f t="shared" si="54"/>
        <v>0.00030204469924210997</v>
      </c>
    </row>
    <row r="639" spans="1:52" ht="16.5">
      <c r="A639" s="13">
        <v>41998</v>
      </c>
      <c r="B639" s="13"/>
      <c r="C639" s="6">
        <f ca="1" t="shared" si="48"/>
        <v>0.7189392751538709</v>
      </c>
      <c r="D639" s="13"/>
      <c r="E639" s="2" t="s">
        <v>1317</v>
      </c>
      <c r="F639" s="2"/>
      <c r="G639" s="2"/>
      <c r="H639" s="2"/>
      <c r="I639" s="3">
        <f ca="1" t="shared" si="50"/>
        <v>0.6569844809152838</v>
      </c>
      <c r="J639" s="2" t="s">
        <v>27</v>
      </c>
      <c r="K639" s="2" t="s">
        <v>28</v>
      </c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3">
        <f ca="1" t="shared" si="51"/>
        <v>1.7103941455776024</v>
      </c>
      <c r="W639" s="2" t="s">
        <v>27</v>
      </c>
      <c r="X639" s="2" t="s">
        <v>28</v>
      </c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3">
        <f ca="1" t="shared" si="49"/>
        <v>0.08991085844139257</v>
      </c>
      <c r="AJ639" s="2" t="s">
        <v>27</v>
      </c>
      <c r="AK639" s="2" t="s">
        <v>28</v>
      </c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3">
        <f ca="1" t="shared" si="52"/>
        <v>1.8538444833473147</v>
      </c>
      <c r="AW639" s="2" t="s">
        <v>27</v>
      </c>
      <c r="AX639" s="2" t="s">
        <v>28</v>
      </c>
      <c r="AY639" s="2" t="str">
        <f t="shared" si="53"/>
        <v>EGEO1001350</v>
      </c>
      <c r="AZ639" s="7">
        <f t="shared" si="54"/>
        <v>0.0002734057196300821</v>
      </c>
    </row>
    <row r="640" spans="1:52" ht="16.5">
      <c r="A640" s="13">
        <v>41998</v>
      </c>
      <c r="B640" s="13"/>
      <c r="C640" s="6">
        <f aca="true" ca="1" t="shared" si="55" ref="C640:C703">IF(AY640=AY639,C639+RAND()/5000+0.00012,C639+RAND()/5000+0.0007)</f>
        <v>0.7190737111937615</v>
      </c>
      <c r="D640" s="13"/>
      <c r="E640" s="2" t="s">
        <v>1318</v>
      </c>
      <c r="F640" s="2"/>
      <c r="G640" s="2"/>
      <c r="H640" s="2"/>
      <c r="I640" s="3">
        <f ca="1" t="shared" si="50"/>
        <v>0.6569844809152838</v>
      </c>
      <c r="J640" s="2" t="s">
        <v>27</v>
      </c>
      <c r="K640" s="2" t="s">
        <v>28</v>
      </c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3">
        <f ca="1" t="shared" si="51"/>
        <v>0.3409815257648461</v>
      </c>
      <c r="W640" s="2" t="s">
        <v>27</v>
      </c>
      <c r="X640" s="2" t="s">
        <v>28</v>
      </c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3">
        <f ca="1" t="shared" si="49"/>
        <v>0.08991085844139257</v>
      </c>
      <c r="AJ640" s="2" t="s">
        <v>27</v>
      </c>
      <c r="AK640" s="2" t="s">
        <v>28</v>
      </c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3">
        <f ca="1" t="shared" si="52"/>
        <v>0.22338815485182692</v>
      </c>
      <c r="AW640" s="2" t="s">
        <v>27</v>
      </c>
      <c r="AX640" s="2" t="s">
        <v>28</v>
      </c>
      <c r="AY640" s="2" t="str">
        <f t="shared" si="53"/>
        <v>EGEO1001350</v>
      </c>
      <c r="AZ640" s="7">
        <f t="shared" si="54"/>
        <v>0.00013443603989060637</v>
      </c>
    </row>
    <row r="641" spans="1:52" ht="16.5">
      <c r="A641" s="13">
        <v>41998</v>
      </c>
      <c r="B641" s="13"/>
      <c r="C641" s="6">
        <f ca="1" t="shared" si="55"/>
        <v>0.719341370710529</v>
      </c>
      <c r="D641" s="13"/>
      <c r="E641" s="2" t="s">
        <v>1319</v>
      </c>
      <c r="F641" s="2"/>
      <c r="G641" s="2"/>
      <c r="H641" s="2"/>
      <c r="I641" s="3">
        <f ca="1" t="shared" si="50"/>
        <v>0.6569844809152838</v>
      </c>
      <c r="J641" s="2" t="s">
        <v>27</v>
      </c>
      <c r="K641" s="2" t="s">
        <v>28</v>
      </c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3">
        <f ca="1" t="shared" si="51"/>
        <v>0.09946870528207086</v>
      </c>
      <c r="W641" s="2" t="s">
        <v>27</v>
      </c>
      <c r="X641" s="2" t="s">
        <v>28</v>
      </c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3">
        <f ca="1" t="shared" si="49"/>
        <v>0.08991085844139257</v>
      </c>
      <c r="AJ641" s="2" t="s">
        <v>27</v>
      </c>
      <c r="AK641" s="2" t="s">
        <v>28</v>
      </c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3">
        <f ca="1" t="shared" si="52"/>
        <v>0.5480644074496007</v>
      </c>
      <c r="AW641" s="2" t="s">
        <v>27</v>
      </c>
      <c r="AX641" s="2" t="s">
        <v>28</v>
      </c>
      <c r="AY641" s="2" t="str">
        <f t="shared" si="53"/>
        <v>EGEO1001350</v>
      </c>
      <c r="AZ641" s="7">
        <f t="shared" si="54"/>
        <v>0.0002676595167674378</v>
      </c>
    </row>
    <row r="642" spans="1:52" ht="16.5">
      <c r="A642" s="13">
        <v>41998</v>
      </c>
      <c r="B642" s="13"/>
      <c r="C642" s="6">
        <f ca="1" t="shared" si="55"/>
        <v>0.7195849004866937</v>
      </c>
      <c r="D642" s="13"/>
      <c r="E642" s="2" t="s">
        <v>1320</v>
      </c>
      <c r="F642" s="2"/>
      <c r="G642" s="2"/>
      <c r="H642" s="2"/>
      <c r="I642" s="3">
        <f ca="1" t="shared" si="50"/>
        <v>0.6569844809152838</v>
      </c>
      <c r="J642" s="2" t="s">
        <v>27</v>
      </c>
      <c r="K642" s="2" t="s">
        <v>28</v>
      </c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3">
        <f ca="1" t="shared" si="51"/>
        <v>0.9583764251893845</v>
      </c>
      <c r="W642" s="2" t="s">
        <v>27</v>
      </c>
      <c r="X642" s="2" t="s">
        <v>28</v>
      </c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3">
        <f ca="1" t="shared" si="49"/>
        <v>0.08991085844139257</v>
      </c>
      <c r="AJ642" s="2" t="s">
        <v>27</v>
      </c>
      <c r="AK642" s="2" t="s">
        <v>28</v>
      </c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3">
        <f ca="1" t="shared" si="52"/>
        <v>0.0843316989692342</v>
      </c>
      <c r="AW642" s="2" t="s">
        <v>27</v>
      </c>
      <c r="AX642" s="2" t="s">
        <v>28</v>
      </c>
      <c r="AY642" s="2" t="str">
        <f t="shared" si="53"/>
        <v>EGEO1001350</v>
      </c>
      <c r="AZ642" s="7">
        <f t="shared" si="54"/>
        <v>0.00024352977616470817</v>
      </c>
    </row>
    <row r="643" spans="1:52" ht="16.5">
      <c r="A643" s="13">
        <v>41998</v>
      </c>
      <c r="B643" s="13"/>
      <c r="C643" s="6">
        <f ca="1" t="shared" si="55"/>
        <v>0.7198800240106059</v>
      </c>
      <c r="D643" s="13"/>
      <c r="E643" s="2" t="s">
        <v>1321</v>
      </c>
      <c r="F643" s="2"/>
      <c r="G643" s="2"/>
      <c r="H643" s="2"/>
      <c r="I643" s="3">
        <f ca="1" t="shared" si="50"/>
        <v>0.6569844809152838</v>
      </c>
      <c r="J643" s="2" t="s">
        <v>27</v>
      </c>
      <c r="K643" s="2" t="s">
        <v>28</v>
      </c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3">
        <f ca="1" t="shared" si="51"/>
        <v>1.3228761298113438</v>
      </c>
      <c r="W643" s="2" t="s">
        <v>27</v>
      </c>
      <c r="X643" s="2" t="s">
        <v>28</v>
      </c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3">
        <f ca="1" t="shared" si="49"/>
        <v>0.08991085844139257</v>
      </c>
      <c r="AJ643" s="2" t="s">
        <v>27</v>
      </c>
      <c r="AK643" s="2" t="s">
        <v>28</v>
      </c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3">
        <f ca="1" t="shared" si="52"/>
        <v>2.2661839245135815</v>
      </c>
      <c r="AW643" s="2" t="s">
        <v>27</v>
      </c>
      <c r="AX643" s="2" t="s">
        <v>28</v>
      </c>
      <c r="AY643" s="2" t="str">
        <f t="shared" si="53"/>
        <v>EGEO1001350</v>
      </c>
      <c r="AZ643" s="7">
        <f t="shared" si="54"/>
        <v>0.00029512352391225516</v>
      </c>
    </row>
    <row r="644" spans="1:52" ht="16.5">
      <c r="A644" s="13">
        <v>41998</v>
      </c>
      <c r="B644" s="13"/>
      <c r="C644" s="6">
        <f ca="1" t="shared" si="55"/>
        <v>0.7200484583290385</v>
      </c>
      <c r="D644" s="13"/>
      <c r="E644" s="2" t="s">
        <v>1322</v>
      </c>
      <c r="F644" s="2"/>
      <c r="G644" s="2"/>
      <c r="H644" s="2"/>
      <c r="I644" s="3">
        <f ca="1" t="shared" si="50"/>
        <v>0.6569844809152838</v>
      </c>
      <c r="J644" s="2" t="s">
        <v>27</v>
      </c>
      <c r="K644" s="2" t="s">
        <v>28</v>
      </c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3">
        <f ca="1" t="shared" si="51"/>
        <v>1.3139934245576619</v>
      </c>
      <c r="W644" s="2" t="s">
        <v>27</v>
      </c>
      <c r="X644" s="2" t="s">
        <v>28</v>
      </c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3">
        <f ca="1" t="shared" si="49"/>
        <v>0.08991085844139257</v>
      </c>
      <c r="AJ644" s="2" t="s">
        <v>27</v>
      </c>
      <c r="AK644" s="2" t="s">
        <v>28</v>
      </c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3">
        <f ca="1" t="shared" si="52"/>
        <v>1.7842696333508932</v>
      </c>
      <c r="AW644" s="2" t="s">
        <v>27</v>
      </c>
      <c r="AX644" s="2" t="s">
        <v>28</v>
      </c>
      <c r="AY644" s="2" t="str">
        <f t="shared" si="53"/>
        <v>EGEO1001350</v>
      </c>
      <c r="AZ644" s="7">
        <f t="shared" si="54"/>
        <v>0.0001684343184326087</v>
      </c>
    </row>
    <row r="645" spans="1:52" ht="16.5">
      <c r="A645" s="13">
        <v>41998</v>
      </c>
      <c r="B645" s="13"/>
      <c r="C645" s="6">
        <f ca="1" t="shared" si="55"/>
        <v>0.7202764802145882</v>
      </c>
      <c r="D645" s="13"/>
      <c r="E645" s="2" t="s">
        <v>1323</v>
      </c>
      <c r="F645" s="2"/>
      <c r="G645" s="2"/>
      <c r="H645" s="2"/>
      <c r="I645" s="3">
        <f ca="1" t="shared" si="50"/>
        <v>0.6569844809152838</v>
      </c>
      <c r="J645" s="2" t="s">
        <v>27</v>
      </c>
      <c r="K645" s="2" t="s">
        <v>28</v>
      </c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3">
        <f ca="1" t="shared" si="51"/>
        <v>0.9841515890560943</v>
      </c>
      <c r="W645" s="2" t="s">
        <v>27</v>
      </c>
      <c r="X645" s="2" t="s">
        <v>28</v>
      </c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3">
        <f ca="1" t="shared" si="49"/>
        <v>0.08991085844139257</v>
      </c>
      <c r="AJ645" s="2" t="s">
        <v>27</v>
      </c>
      <c r="AK645" s="2" t="s">
        <v>28</v>
      </c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3">
        <f ca="1" t="shared" si="52"/>
        <v>0.9709600737359705</v>
      </c>
      <c r="AW645" s="2" t="s">
        <v>27</v>
      </c>
      <c r="AX645" s="2" t="s">
        <v>28</v>
      </c>
      <c r="AY645" s="2" t="str">
        <f t="shared" si="53"/>
        <v>EGEO1001350</v>
      </c>
      <c r="AZ645" s="7">
        <f t="shared" si="54"/>
        <v>0.0002280218855497118</v>
      </c>
    </row>
    <row r="646" spans="1:52" ht="16.5">
      <c r="A646" s="13">
        <v>41998</v>
      </c>
      <c r="B646" s="13"/>
      <c r="C646" s="6">
        <f ca="1" t="shared" si="55"/>
        <v>0.7205530417059018</v>
      </c>
      <c r="D646" s="13"/>
      <c r="E646" s="2" t="s">
        <v>1324</v>
      </c>
      <c r="F646" s="2"/>
      <c r="G646" s="2"/>
      <c r="H646" s="2"/>
      <c r="I646" s="3">
        <f ca="1" t="shared" si="50"/>
        <v>0.6569844809152838</v>
      </c>
      <c r="J646" s="2" t="s">
        <v>27</v>
      </c>
      <c r="K646" s="2" t="s">
        <v>28</v>
      </c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3">
        <f ca="1" t="shared" si="51"/>
        <v>0.11252950081995206</v>
      </c>
      <c r="W646" s="2" t="s">
        <v>27</v>
      </c>
      <c r="X646" s="2" t="s">
        <v>28</v>
      </c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3">
        <f ca="1" t="shared" si="49"/>
        <v>0.08991085844139257</v>
      </c>
      <c r="AJ646" s="2" t="s">
        <v>27</v>
      </c>
      <c r="AK646" s="2" t="s">
        <v>28</v>
      </c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3">
        <f ca="1" t="shared" si="52"/>
        <v>0.38046733409039957</v>
      </c>
      <c r="AW646" s="2" t="s">
        <v>27</v>
      </c>
      <c r="AX646" s="2" t="s">
        <v>28</v>
      </c>
      <c r="AY646" s="2" t="str">
        <f t="shared" si="53"/>
        <v>EGEO1001350</v>
      </c>
      <c r="AZ646" s="7">
        <f t="shared" si="54"/>
        <v>0.0002765614913136094</v>
      </c>
    </row>
    <row r="647" spans="1:52" ht="16.5">
      <c r="A647" s="13">
        <v>41998</v>
      </c>
      <c r="B647" s="13"/>
      <c r="C647" s="6">
        <f ca="1" t="shared" si="55"/>
        <v>0.7213239070019609</v>
      </c>
      <c r="D647" s="13"/>
      <c r="E647" s="2" t="s">
        <v>1325</v>
      </c>
      <c r="F647" s="2"/>
      <c r="G647" s="2"/>
      <c r="H647" s="2"/>
      <c r="I647" s="3">
        <f ca="1" t="shared" si="50"/>
        <v>0.7150732451004924</v>
      </c>
      <c r="J647" s="2" t="s">
        <v>27</v>
      </c>
      <c r="K647" s="2" t="s">
        <v>28</v>
      </c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3">
        <f ca="1" t="shared" si="51"/>
        <v>1.598571129711981</v>
      </c>
      <c r="W647" s="2" t="s">
        <v>27</v>
      </c>
      <c r="X647" s="2" t="s">
        <v>28</v>
      </c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3">
        <f ca="1" t="shared" si="49"/>
        <v>0.9257739245788408</v>
      </c>
      <c r="AJ647" s="2" t="s">
        <v>27</v>
      </c>
      <c r="AK647" s="2" t="s">
        <v>28</v>
      </c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3">
        <f ca="1" t="shared" si="52"/>
        <v>2.3387029561325483</v>
      </c>
      <c r="AW647" s="2" t="s">
        <v>27</v>
      </c>
      <c r="AX647" s="2" t="s">
        <v>28</v>
      </c>
      <c r="AY647" s="2" t="str">
        <f t="shared" si="53"/>
        <v>EGEO1001360</v>
      </c>
      <c r="AZ647" s="7">
        <f t="shared" si="54"/>
        <v>0.0007708652960590756</v>
      </c>
    </row>
    <row r="648" spans="1:52" ht="16.5">
      <c r="A648" s="13">
        <v>41998</v>
      </c>
      <c r="B648" s="13"/>
      <c r="C648" s="6">
        <f ca="1" t="shared" si="55"/>
        <v>0.7215171717996867</v>
      </c>
      <c r="D648" s="13"/>
      <c r="E648" s="2" t="s">
        <v>1326</v>
      </c>
      <c r="F648" s="2"/>
      <c r="G648" s="2"/>
      <c r="H648" s="2"/>
      <c r="I648" s="3">
        <f ca="1" t="shared" si="50"/>
        <v>0.7150732451004924</v>
      </c>
      <c r="J648" s="2" t="s">
        <v>27</v>
      </c>
      <c r="K648" s="2" t="s">
        <v>28</v>
      </c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3">
        <f ca="1" t="shared" si="51"/>
        <v>0.39533931733718886</v>
      </c>
      <c r="W648" s="2" t="s">
        <v>27</v>
      </c>
      <c r="X648" s="2" t="s">
        <v>28</v>
      </c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3">
        <f ca="1" t="shared" si="49"/>
        <v>0.9257739245788408</v>
      </c>
      <c r="AJ648" s="2" t="s">
        <v>27</v>
      </c>
      <c r="AK648" s="2" t="s">
        <v>28</v>
      </c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3">
        <f ca="1" t="shared" si="52"/>
        <v>0.15324659254721043</v>
      </c>
      <c r="AW648" s="2" t="s">
        <v>27</v>
      </c>
      <c r="AX648" s="2" t="s">
        <v>28</v>
      </c>
      <c r="AY648" s="2" t="str">
        <f t="shared" si="53"/>
        <v>EGEO1001360</v>
      </c>
      <c r="AZ648" s="7">
        <f t="shared" si="54"/>
        <v>0.00019326479772574512</v>
      </c>
    </row>
    <row r="649" spans="1:52" ht="16.5">
      <c r="A649" s="13">
        <v>41998</v>
      </c>
      <c r="B649" s="13"/>
      <c r="C649" s="6">
        <f ca="1" t="shared" si="55"/>
        <v>0.7216708343932281</v>
      </c>
      <c r="D649" s="13"/>
      <c r="E649" s="2" t="s">
        <v>1327</v>
      </c>
      <c r="F649" s="2"/>
      <c r="G649" s="2"/>
      <c r="H649" s="2"/>
      <c r="I649" s="3">
        <f ca="1" t="shared" si="50"/>
        <v>0.7150732451004924</v>
      </c>
      <c r="J649" s="2" t="s">
        <v>27</v>
      </c>
      <c r="K649" s="2" t="s">
        <v>28</v>
      </c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3">
        <f ca="1" t="shared" si="51"/>
        <v>0.5394895163375275</v>
      </c>
      <c r="W649" s="2" t="s">
        <v>27</v>
      </c>
      <c r="X649" s="2" t="s">
        <v>28</v>
      </c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3">
        <f ca="1" t="shared" si="49"/>
        <v>0.9257739245788408</v>
      </c>
      <c r="AJ649" s="2" t="s">
        <v>27</v>
      </c>
      <c r="AK649" s="2" t="s">
        <v>28</v>
      </c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3">
        <f ca="1" t="shared" si="52"/>
        <v>1.9459236547937144</v>
      </c>
      <c r="AW649" s="2" t="s">
        <v>27</v>
      </c>
      <c r="AX649" s="2" t="s">
        <v>28</v>
      </c>
      <c r="AY649" s="2" t="str">
        <f t="shared" si="53"/>
        <v>EGEO1001360</v>
      </c>
      <c r="AZ649" s="7">
        <f t="shared" si="54"/>
        <v>0.00015366259354143708</v>
      </c>
    </row>
    <row r="650" spans="1:52" ht="16.5">
      <c r="A650" s="13">
        <v>41998</v>
      </c>
      <c r="B650" s="13"/>
      <c r="C650" s="6">
        <f ca="1" t="shared" si="55"/>
        <v>0.7218636080917681</v>
      </c>
      <c r="D650" s="13"/>
      <c r="E650" s="2" t="s">
        <v>1328</v>
      </c>
      <c r="F650" s="2"/>
      <c r="G650" s="2"/>
      <c r="H650" s="2"/>
      <c r="I650" s="3">
        <f ca="1" t="shared" si="50"/>
        <v>0.7150732451004924</v>
      </c>
      <c r="J650" s="2" t="s">
        <v>27</v>
      </c>
      <c r="K650" s="2" t="s">
        <v>28</v>
      </c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3">
        <f ca="1" t="shared" si="51"/>
        <v>1.0014960658499068</v>
      </c>
      <c r="W650" s="2" t="s">
        <v>27</v>
      </c>
      <c r="X650" s="2" t="s">
        <v>28</v>
      </c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3">
        <f ca="1" t="shared" si="49"/>
        <v>0.9257739245788408</v>
      </c>
      <c r="AJ650" s="2" t="s">
        <v>27</v>
      </c>
      <c r="AK650" s="2" t="s">
        <v>28</v>
      </c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3">
        <f ca="1" t="shared" si="52"/>
        <v>0.2305704161990736</v>
      </c>
      <c r="AW650" s="2" t="s">
        <v>27</v>
      </c>
      <c r="AX650" s="2" t="s">
        <v>28</v>
      </c>
      <c r="AY650" s="2" t="str">
        <f t="shared" si="53"/>
        <v>EGEO1001360</v>
      </c>
      <c r="AZ650" s="7">
        <f t="shared" si="54"/>
        <v>0.00019277369853998305</v>
      </c>
    </row>
    <row r="651" spans="1:52" ht="16.5">
      <c r="A651" s="13">
        <v>41998</v>
      </c>
      <c r="B651" s="13"/>
      <c r="C651" s="6">
        <f ca="1" t="shared" si="55"/>
        <v>0.7219841142461372</v>
      </c>
      <c r="D651" s="13"/>
      <c r="E651" s="2" t="s">
        <v>1329</v>
      </c>
      <c r="F651" s="2"/>
      <c r="G651" s="2"/>
      <c r="H651" s="2"/>
      <c r="I651" s="3">
        <f ca="1" t="shared" si="50"/>
        <v>0.7150732451004924</v>
      </c>
      <c r="J651" s="2" t="s">
        <v>27</v>
      </c>
      <c r="K651" s="2" t="s">
        <v>28</v>
      </c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3">
        <f ca="1" t="shared" si="51"/>
        <v>0.4620309899951174</v>
      </c>
      <c r="W651" s="2" t="s">
        <v>27</v>
      </c>
      <c r="X651" s="2" t="s">
        <v>28</v>
      </c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3">
        <f ca="1" t="shared" si="49"/>
        <v>0.9257739245788408</v>
      </c>
      <c r="AJ651" s="2" t="s">
        <v>27</v>
      </c>
      <c r="AK651" s="2" t="s">
        <v>28</v>
      </c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3">
        <f ca="1" t="shared" si="52"/>
        <v>1.200493519020591</v>
      </c>
      <c r="AW651" s="2" t="s">
        <v>27</v>
      </c>
      <c r="AX651" s="2" t="s">
        <v>28</v>
      </c>
      <c r="AY651" s="2" t="str">
        <f t="shared" si="53"/>
        <v>EGEO1001360</v>
      </c>
      <c r="AZ651" s="7">
        <f t="shared" si="54"/>
        <v>0.00012050615436909329</v>
      </c>
    </row>
    <row r="652" spans="1:52" ht="16.5">
      <c r="A652" s="13">
        <v>41998</v>
      </c>
      <c r="B652" s="13"/>
      <c r="C652" s="6">
        <f ca="1" t="shared" si="55"/>
        <v>0.7221396933688956</v>
      </c>
      <c r="D652" s="13"/>
      <c r="E652" s="2" t="s">
        <v>1330</v>
      </c>
      <c r="F652" s="2"/>
      <c r="G652" s="2"/>
      <c r="H652" s="2"/>
      <c r="I652" s="3">
        <f ca="1" t="shared" si="50"/>
        <v>0.7150732451004924</v>
      </c>
      <c r="J652" s="2" t="s">
        <v>27</v>
      </c>
      <c r="K652" s="2" t="s">
        <v>28</v>
      </c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3">
        <f ca="1" t="shared" si="51"/>
        <v>1.2929385665451338</v>
      </c>
      <c r="W652" s="2" t="s">
        <v>27</v>
      </c>
      <c r="X652" s="2" t="s">
        <v>28</v>
      </c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3">
        <f ca="1" t="shared" si="49"/>
        <v>0.9257739245788408</v>
      </c>
      <c r="AJ652" s="2" t="s">
        <v>27</v>
      </c>
      <c r="AK652" s="2" t="s">
        <v>28</v>
      </c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3">
        <f ca="1" t="shared" si="52"/>
        <v>0.2792744959179849</v>
      </c>
      <c r="AW652" s="2" t="s">
        <v>27</v>
      </c>
      <c r="AX652" s="2" t="s">
        <v>28</v>
      </c>
      <c r="AY652" s="2" t="str">
        <f t="shared" si="53"/>
        <v>EGEO1001360</v>
      </c>
      <c r="AZ652" s="7">
        <f t="shared" si="54"/>
        <v>0.00015557912275843133</v>
      </c>
    </row>
    <row r="653" spans="1:52" ht="16.5">
      <c r="A653" s="13">
        <v>41998</v>
      </c>
      <c r="B653" s="13"/>
      <c r="C653" s="6">
        <f ca="1" t="shared" si="55"/>
        <v>0.7223867259331813</v>
      </c>
      <c r="D653" s="13"/>
      <c r="E653" s="2" t="s">
        <v>1331</v>
      </c>
      <c r="F653" s="2"/>
      <c r="G653" s="2"/>
      <c r="H653" s="2"/>
      <c r="I653" s="3">
        <f ca="1" t="shared" si="50"/>
        <v>0.7150732451004924</v>
      </c>
      <c r="J653" s="2" t="s">
        <v>27</v>
      </c>
      <c r="K653" s="2" t="s">
        <v>28</v>
      </c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3">
        <f ca="1" t="shared" si="51"/>
        <v>1.9020796518800438</v>
      </c>
      <c r="W653" s="2" t="s">
        <v>27</v>
      </c>
      <c r="X653" s="2" t="s">
        <v>28</v>
      </c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3">
        <f ca="1" t="shared" si="49"/>
        <v>0.9257739245788408</v>
      </c>
      <c r="AJ653" s="2" t="s">
        <v>27</v>
      </c>
      <c r="AK653" s="2" t="s">
        <v>28</v>
      </c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3">
        <f ca="1" t="shared" si="52"/>
        <v>0.971951568438151</v>
      </c>
      <c r="AW653" s="2" t="s">
        <v>27</v>
      </c>
      <c r="AX653" s="2" t="s">
        <v>28</v>
      </c>
      <c r="AY653" s="2" t="str">
        <f t="shared" si="53"/>
        <v>EGEO1001360</v>
      </c>
      <c r="AZ653" s="7">
        <f t="shared" si="54"/>
        <v>0.00024703256428570963</v>
      </c>
    </row>
    <row r="654" spans="1:52" ht="16.5">
      <c r="A654" s="13">
        <v>41998</v>
      </c>
      <c r="B654" s="13"/>
      <c r="C654" s="6">
        <f ca="1" t="shared" si="55"/>
        <v>0.7225194889445593</v>
      </c>
      <c r="D654" s="13"/>
      <c r="E654" s="2" t="s">
        <v>1332</v>
      </c>
      <c r="F654" s="2"/>
      <c r="G654" s="2"/>
      <c r="H654" s="2"/>
      <c r="I654" s="3">
        <f ca="1" t="shared" si="50"/>
        <v>0.7150732451004924</v>
      </c>
      <c r="J654" s="2" t="s">
        <v>27</v>
      </c>
      <c r="K654" s="2" t="s">
        <v>28</v>
      </c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3">
        <f ca="1" t="shared" si="51"/>
        <v>0.8012905310410026</v>
      </c>
      <c r="W654" s="2" t="s">
        <v>27</v>
      </c>
      <c r="X654" s="2" t="s">
        <v>28</v>
      </c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3">
        <f ca="1" t="shared" si="49"/>
        <v>0.9257739245788408</v>
      </c>
      <c r="AJ654" s="2" t="s">
        <v>27</v>
      </c>
      <c r="AK654" s="2" t="s">
        <v>28</v>
      </c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3">
        <f ca="1" t="shared" si="52"/>
        <v>0.7496323258264966</v>
      </c>
      <c r="AW654" s="2" t="s">
        <v>27</v>
      </c>
      <c r="AX654" s="2" t="s">
        <v>28</v>
      </c>
      <c r="AY654" s="2" t="str">
        <f t="shared" si="53"/>
        <v>EGEO1001360</v>
      </c>
      <c r="AZ654" s="7">
        <f t="shared" si="54"/>
        <v>0.00013276301137798985</v>
      </c>
    </row>
    <row r="655" spans="1:52" ht="16.5">
      <c r="A655" s="13">
        <v>41998</v>
      </c>
      <c r="B655" s="13"/>
      <c r="C655" s="6">
        <f ca="1" t="shared" si="55"/>
        <v>0.7227428081990446</v>
      </c>
      <c r="D655" s="13"/>
      <c r="E655" s="2" t="s">
        <v>1333</v>
      </c>
      <c r="F655" s="2"/>
      <c r="G655" s="2"/>
      <c r="H655" s="2"/>
      <c r="I655" s="3">
        <f ca="1" t="shared" si="50"/>
        <v>0.7150732451004924</v>
      </c>
      <c r="J655" s="2" t="s">
        <v>27</v>
      </c>
      <c r="K655" s="2" t="s">
        <v>28</v>
      </c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3">
        <f ca="1" t="shared" si="51"/>
        <v>1.0355582830102814</v>
      </c>
      <c r="W655" s="2" t="s">
        <v>27</v>
      </c>
      <c r="X655" s="2" t="s">
        <v>28</v>
      </c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3">
        <f ca="1" t="shared" si="49"/>
        <v>0.9257739245788408</v>
      </c>
      <c r="AJ655" s="2" t="s">
        <v>27</v>
      </c>
      <c r="AK655" s="2" t="s">
        <v>28</v>
      </c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3">
        <f ca="1" t="shared" si="52"/>
        <v>1.7046962128684096</v>
      </c>
      <c r="AW655" s="2" t="s">
        <v>27</v>
      </c>
      <c r="AX655" s="2" t="s">
        <v>28</v>
      </c>
      <c r="AY655" s="2" t="str">
        <f t="shared" si="53"/>
        <v>EGEO1001360</v>
      </c>
      <c r="AZ655" s="7">
        <f t="shared" si="54"/>
        <v>0.0002233192544852658</v>
      </c>
    </row>
    <row r="656" spans="1:52" ht="16.5">
      <c r="A656" s="13">
        <v>41998</v>
      </c>
      <c r="B656" s="13"/>
      <c r="C656" s="6">
        <f ca="1" t="shared" si="55"/>
        <v>0.7230607126445125</v>
      </c>
      <c r="D656" s="13"/>
      <c r="E656" s="2" t="s">
        <v>1334</v>
      </c>
      <c r="F656" s="2"/>
      <c r="G656" s="2"/>
      <c r="H656" s="2"/>
      <c r="I656" s="3">
        <f ca="1" t="shared" si="50"/>
        <v>0.7150732451004924</v>
      </c>
      <c r="J656" s="2" t="s">
        <v>27</v>
      </c>
      <c r="K656" s="2" t="s">
        <v>28</v>
      </c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3">
        <f ca="1" t="shared" si="51"/>
        <v>1.7655963321162074</v>
      </c>
      <c r="W656" s="2" t="s">
        <v>27</v>
      </c>
      <c r="X656" s="2" t="s">
        <v>28</v>
      </c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3">
        <f ca="1" t="shared" si="49"/>
        <v>0.9257739245788408</v>
      </c>
      <c r="AJ656" s="2" t="s">
        <v>27</v>
      </c>
      <c r="AK656" s="2" t="s">
        <v>28</v>
      </c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3">
        <f ca="1" t="shared" si="52"/>
        <v>0.6472803895488578</v>
      </c>
      <c r="AW656" s="2" t="s">
        <v>27</v>
      </c>
      <c r="AX656" s="2" t="s">
        <v>28</v>
      </c>
      <c r="AY656" s="2" t="str">
        <f t="shared" si="53"/>
        <v>EGEO1001360</v>
      </c>
      <c r="AZ656" s="7">
        <f t="shared" si="54"/>
        <v>0.0003179044454679758</v>
      </c>
    </row>
    <row r="657" spans="1:52" ht="16.5">
      <c r="A657" s="13">
        <v>41998</v>
      </c>
      <c r="B657" s="13"/>
      <c r="C657" s="6">
        <f ca="1" t="shared" si="55"/>
        <v>0.7233676717870618</v>
      </c>
      <c r="D657" s="13"/>
      <c r="E657" s="2" t="s">
        <v>1335</v>
      </c>
      <c r="F657" s="2"/>
      <c r="G657" s="2"/>
      <c r="H657" s="2"/>
      <c r="I657" s="3">
        <f ca="1" t="shared" si="50"/>
        <v>0.7150732451004924</v>
      </c>
      <c r="J657" s="2" t="s">
        <v>27</v>
      </c>
      <c r="K657" s="2" t="s">
        <v>28</v>
      </c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3">
        <f ca="1" t="shared" si="51"/>
        <v>1.9148254202570052</v>
      </c>
      <c r="W657" s="2" t="s">
        <v>27</v>
      </c>
      <c r="X657" s="2" t="s">
        <v>28</v>
      </c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3">
        <f ca="1" t="shared" si="49"/>
        <v>0.9257739245788408</v>
      </c>
      <c r="AJ657" s="2" t="s">
        <v>27</v>
      </c>
      <c r="AK657" s="2" t="s">
        <v>28</v>
      </c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3">
        <f ca="1" t="shared" si="52"/>
        <v>2.112331274514911</v>
      </c>
      <c r="AW657" s="2" t="s">
        <v>27</v>
      </c>
      <c r="AX657" s="2" t="s">
        <v>28</v>
      </c>
      <c r="AY657" s="2" t="str">
        <f t="shared" si="53"/>
        <v>EGEO1001360</v>
      </c>
      <c r="AZ657" s="7">
        <f t="shared" si="54"/>
        <v>0.00030695914254930123</v>
      </c>
    </row>
    <row r="658" spans="1:52" ht="16.5">
      <c r="A658" s="13">
        <v>41998</v>
      </c>
      <c r="B658" s="13"/>
      <c r="C658" s="6">
        <f ca="1" t="shared" si="55"/>
        <v>0.7236095232795631</v>
      </c>
      <c r="D658" s="13"/>
      <c r="E658" s="2" t="s">
        <v>1336</v>
      </c>
      <c r="F658" s="2"/>
      <c r="G658" s="2"/>
      <c r="H658" s="2"/>
      <c r="I658" s="3">
        <f ca="1" t="shared" si="50"/>
        <v>0.7150732451004924</v>
      </c>
      <c r="J658" s="2" t="s">
        <v>27</v>
      </c>
      <c r="K658" s="2" t="s">
        <v>28</v>
      </c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3">
        <f ca="1" t="shared" si="51"/>
        <v>0.08132792536373268</v>
      </c>
      <c r="W658" s="2" t="s">
        <v>27</v>
      </c>
      <c r="X658" s="2" t="s">
        <v>28</v>
      </c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3">
        <f ca="1" t="shared" si="49"/>
        <v>0.9257739245788408</v>
      </c>
      <c r="AJ658" s="2" t="s">
        <v>27</v>
      </c>
      <c r="AK658" s="2" t="s">
        <v>28</v>
      </c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3">
        <f ca="1" t="shared" si="52"/>
        <v>0.8817440525716337</v>
      </c>
      <c r="AW658" s="2" t="s">
        <v>27</v>
      </c>
      <c r="AX658" s="2" t="s">
        <v>28</v>
      </c>
      <c r="AY658" s="2" t="str">
        <f t="shared" si="53"/>
        <v>EGEO1001360</v>
      </c>
      <c r="AZ658" s="7">
        <f t="shared" si="54"/>
        <v>0.00024185149250122162</v>
      </c>
    </row>
    <row r="659" spans="1:52" ht="16.5">
      <c r="A659" s="13">
        <v>41998</v>
      </c>
      <c r="B659" s="13"/>
      <c r="C659" s="6">
        <f ca="1" t="shared" si="55"/>
        <v>0.723793445790085</v>
      </c>
      <c r="D659" s="13"/>
      <c r="E659" s="2" t="s">
        <v>1337</v>
      </c>
      <c r="F659" s="2"/>
      <c r="G659" s="2"/>
      <c r="H659" s="2"/>
      <c r="I659" s="3">
        <f ca="1" t="shared" si="50"/>
        <v>0.7150732451004924</v>
      </c>
      <c r="J659" s="2" t="s">
        <v>27</v>
      </c>
      <c r="K659" s="2" t="s">
        <v>28</v>
      </c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3">
        <f ca="1" t="shared" si="51"/>
        <v>0.12608292167656954</v>
      </c>
      <c r="W659" s="2" t="s">
        <v>27</v>
      </c>
      <c r="X659" s="2" t="s">
        <v>28</v>
      </c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3">
        <f ca="1" t="shared" si="49"/>
        <v>0.9257739245788408</v>
      </c>
      <c r="AJ659" s="2" t="s">
        <v>27</v>
      </c>
      <c r="AK659" s="2" t="s">
        <v>28</v>
      </c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3">
        <f ca="1" t="shared" si="52"/>
        <v>2.045393055287532</v>
      </c>
      <c r="AW659" s="2" t="s">
        <v>27</v>
      </c>
      <c r="AX659" s="2" t="s">
        <v>28</v>
      </c>
      <c r="AY659" s="2" t="str">
        <f t="shared" si="53"/>
        <v>EGEO1001360</v>
      </c>
      <c r="AZ659" s="7">
        <f t="shared" si="54"/>
        <v>0.00018392251052190556</v>
      </c>
    </row>
    <row r="660" spans="1:52" ht="16.5">
      <c r="A660" s="13">
        <v>41998</v>
      </c>
      <c r="B660" s="13"/>
      <c r="C660" s="6">
        <f ca="1" t="shared" si="55"/>
        <v>0.7240574912792928</v>
      </c>
      <c r="D660" s="13"/>
      <c r="E660" s="2" t="s">
        <v>1338</v>
      </c>
      <c r="F660" s="2"/>
      <c r="G660" s="2"/>
      <c r="H660" s="2"/>
      <c r="I660" s="3">
        <f ca="1" t="shared" si="50"/>
        <v>0.7150732451004924</v>
      </c>
      <c r="J660" s="2" t="s">
        <v>27</v>
      </c>
      <c r="K660" s="2" t="s">
        <v>28</v>
      </c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3">
        <f ca="1" t="shared" si="51"/>
        <v>1.0434655156686659</v>
      </c>
      <c r="W660" s="2" t="s">
        <v>27</v>
      </c>
      <c r="X660" s="2" t="s">
        <v>28</v>
      </c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3">
        <f ca="1" t="shared" si="49"/>
        <v>0.9257739245788408</v>
      </c>
      <c r="AJ660" s="2" t="s">
        <v>27</v>
      </c>
      <c r="AK660" s="2" t="s">
        <v>28</v>
      </c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3">
        <f ca="1" t="shared" si="52"/>
        <v>0.017250310537857593</v>
      </c>
      <c r="AW660" s="2" t="s">
        <v>27</v>
      </c>
      <c r="AX660" s="2" t="s">
        <v>28</v>
      </c>
      <c r="AY660" s="2" t="str">
        <f t="shared" si="53"/>
        <v>EGEO1001360</v>
      </c>
      <c r="AZ660" s="7">
        <f t="shared" si="54"/>
        <v>0.00026404548920777593</v>
      </c>
    </row>
    <row r="661" spans="1:52" ht="16.5">
      <c r="A661" s="13">
        <v>41998</v>
      </c>
      <c r="B661" s="13"/>
      <c r="C661" s="6">
        <f ca="1" t="shared" si="55"/>
        <v>0.7242339604227389</v>
      </c>
      <c r="D661" s="13"/>
      <c r="E661" s="2" t="s">
        <v>1339</v>
      </c>
      <c r="F661" s="2"/>
      <c r="G661" s="2"/>
      <c r="H661" s="2"/>
      <c r="I661" s="3">
        <f ca="1" t="shared" si="50"/>
        <v>0.7150732451004924</v>
      </c>
      <c r="J661" s="2" t="s">
        <v>27</v>
      </c>
      <c r="K661" s="2" t="s">
        <v>28</v>
      </c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3">
        <f ca="1" t="shared" si="51"/>
        <v>1.0858024407304656</v>
      </c>
      <c r="W661" s="2" t="s">
        <v>27</v>
      </c>
      <c r="X661" s="2" t="s">
        <v>28</v>
      </c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3">
        <f ca="1" t="shared" si="49"/>
        <v>0.9257739245788408</v>
      </c>
      <c r="AJ661" s="2" t="s">
        <v>27</v>
      </c>
      <c r="AK661" s="2" t="s">
        <v>28</v>
      </c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3">
        <f ca="1" t="shared" si="52"/>
        <v>1.350885412091028</v>
      </c>
      <c r="AW661" s="2" t="s">
        <v>27</v>
      </c>
      <c r="AX661" s="2" t="s">
        <v>28</v>
      </c>
      <c r="AY661" s="2" t="str">
        <f t="shared" si="53"/>
        <v>EGEO1001360</v>
      </c>
      <c r="AZ661" s="7">
        <f t="shared" si="54"/>
        <v>0.00017646914344615627</v>
      </c>
    </row>
    <row r="662" spans="1:52" ht="16.5">
      <c r="A662" s="13">
        <v>41998</v>
      </c>
      <c r="B662" s="13"/>
      <c r="C662" s="6">
        <f ca="1" t="shared" si="55"/>
        <v>0.7244046562133315</v>
      </c>
      <c r="D662" s="13"/>
      <c r="E662" s="2" t="s">
        <v>1340</v>
      </c>
      <c r="F662" s="2"/>
      <c r="G662" s="2"/>
      <c r="H662" s="2"/>
      <c r="I662" s="3">
        <f ca="1" t="shared" si="50"/>
        <v>0.7150732451004924</v>
      </c>
      <c r="J662" s="2" t="s">
        <v>27</v>
      </c>
      <c r="K662" s="2" t="s">
        <v>28</v>
      </c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3">
        <f ca="1" t="shared" si="51"/>
        <v>0.2592062123031278</v>
      </c>
      <c r="W662" s="2" t="s">
        <v>27</v>
      </c>
      <c r="X662" s="2" t="s">
        <v>28</v>
      </c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3">
        <f ca="1" t="shared" si="49"/>
        <v>0.9257739245788408</v>
      </c>
      <c r="AJ662" s="2" t="s">
        <v>27</v>
      </c>
      <c r="AK662" s="2" t="s">
        <v>28</v>
      </c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3">
        <f ca="1" t="shared" si="52"/>
        <v>1.791493833193407</v>
      </c>
      <c r="AW662" s="2" t="s">
        <v>27</v>
      </c>
      <c r="AX662" s="2" t="s">
        <v>28</v>
      </c>
      <c r="AY662" s="2" t="str">
        <f t="shared" si="53"/>
        <v>EGEO1001360</v>
      </c>
      <c r="AZ662" s="7">
        <f t="shared" si="54"/>
        <v>0.00017069579059258988</v>
      </c>
    </row>
    <row r="663" spans="1:52" ht="16.5">
      <c r="A663" s="13">
        <v>41998</v>
      </c>
      <c r="B663" s="13"/>
      <c r="C663" s="6">
        <f ca="1" t="shared" si="55"/>
        <v>0.7246104711069449</v>
      </c>
      <c r="D663" s="13"/>
      <c r="E663" s="2" t="s">
        <v>1341</v>
      </c>
      <c r="F663" s="2"/>
      <c r="G663" s="2"/>
      <c r="H663" s="2"/>
      <c r="I663" s="3">
        <f ca="1" t="shared" si="50"/>
        <v>0.7150732451004924</v>
      </c>
      <c r="J663" s="2" t="s">
        <v>27</v>
      </c>
      <c r="K663" s="2" t="s">
        <v>28</v>
      </c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3">
        <f ca="1" t="shared" si="51"/>
        <v>1.3548163136555251</v>
      </c>
      <c r="W663" s="2" t="s">
        <v>27</v>
      </c>
      <c r="X663" s="2" t="s">
        <v>28</v>
      </c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3">
        <f ca="1" t="shared" si="49"/>
        <v>0.9257739245788408</v>
      </c>
      <c r="AJ663" s="2" t="s">
        <v>27</v>
      </c>
      <c r="AK663" s="2" t="s">
        <v>28</v>
      </c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3">
        <f ca="1" t="shared" si="52"/>
        <v>0.11761085250343441</v>
      </c>
      <c r="AW663" s="2" t="s">
        <v>27</v>
      </c>
      <c r="AX663" s="2" t="s">
        <v>28</v>
      </c>
      <c r="AY663" s="2" t="str">
        <f t="shared" si="53"/>
        <v>EGEO1001360</v>
      </c>
      <c r="AZ663" s="7">
        <f t="shared" si="54"/>
        <v>0.00020581489361337635</v>
      </c>
    </row>
    <row r="664" spans="1:52" ht="16.5">
      <c r="A664" s="13">
        <v>41998</v>
      </c>
      <c r="B664" s="13"/>
      <c r="C664" s="6">
        <f ca="1" t="shared" si="55"/>
        <v>0.7249133729827838</v>
      </c>
      <c r="D664" s="13"/>
      <c r="E664" s="2" t="s">
        <v>1342</v>
      </c>
      <c r="F664" s="2"/>
      <c r="G664" s="2"/>
      <c r="H664" s="2"/>
      <c r="I664" s="3">
        <f ca="1" t="shared" si="50"/>
        <v>0.7150732451004924</v>
      </c>
      <c r="J664" s="2" t="s">
        <v>27</v>
      </c>
      <c r="K664" s="2" t="s">
        <v>28</v>
      </c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3">
        <f ca="1" t="shared" si="51"/>
        <v>1.2133047437836857</v>
      </c>
      <c r="W664" s="2" t="s">
        <v>27</v>
      </c>
      <c r="X664" s="2" t="s">
        <v>28</v>
      </c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3">
        <f ca="1" t="shared" si="49"/>
        <v>0.9257739245788408</v>
      </c>
      <c r="AJ664" s="2" t="s">
        <v>27</v>
      </c>
      <c r="AK664" s="2" t="s">
        <v>28</v>
      </c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3">
        <f ca="1" t="shared" si="52"/>
        <v>2.2361735577153534</v>
      </c>
      <c r="AW664" s="2" t="s">
        <v>27</v>
      </c>
      <c r="AX664" s="2" t="s">
        <v>28</v>
      </c>
      <c r="AY664" s="2" t="str">
        <f t="shared" si="53"/>
        <v>EGEO1001360</v>
      </c>
      <c r="AZ664" s="7">
        <f t="shared" si="54"/>
        <v>0.0003029018758389235</v>
      </c>
    </row>
    <row r="665" spans="1:52" ht="16.5">
      <c r="A665" s="13">
        <v>41998</v>
      </c>
      <c r="B665" s="13"/>
      <c r="C665" s="6">
        <f ca="1" t="shared" si="55"/>
        <v>0.7251298126682463</v>
      </c>
      <c r="D665" s="13"/>
      <c r="E665" s="2" t="s">
        <v>1343</v>
      </c>
      <c r="F665" s="2"/>
      <c r="G665" s="2"/>
      <c r="H665" s="2"/>
      <c r="I665" s="3">
        <f ca="1" t="shared" si="50"/>
        <v>0.7150732451004924</v>
      </c>
      <c r="J665" s="2" t="s">
        <v>27</v>
      </c>
      <c r="K665" s="2" t="s">
        <v>28</v>
      </c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3">
        <f ca="1" t="shared" si="51"/>
        <v>1.1858190068672116</v>
      </c>
      <c r="W665" s="2" t="s">
        <v>27</v>
      </c>
      <c r="X665" s="2" t="s">
        <v>28</v>
      </c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3">
        <f ca="1" t="shared" si="49"/>
        <v>0.9257739245788408</v>
      </c>
      <c r="AJ665" s="2" t="s">
        <v>27</v>
      </c>
      <c r="AK665" s="2" t="s">
        <v>28</v>
      </c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3">
        <f ca="1" t="shared" si="52"/>
        <v>1.1120398811004493</v>
      </c>
      <c r="AW665" s="2" t="s">
        <v>27</v>
      </c>
      <c r="AX665" s="2" t="s">
        <v>28</v>
      </c>
      <c r="AY665" s="2" t="str">
        <f t="shared" si="53"/>
        <v>EGEO1001360</v>
      </c>
      <c r="AZ665" s="7">
        <f t="shared" si="54"/>
        <v>0.00021643968546247727</v>
      </c>
    </row>
    <row r="666" spans="1:52" ht="16.5">
      <c r="A666" s="13">
        <v>41998</v>
      </c>
      <c r="B666" s="13"/>
      <c r="C666" s="6">
        <f ca="1" t="shared" si="55"/>
        <v>0.7253927737560891</v>
      </c>
      <c r="D666" s="13"/>
      <c r="E666" s="2" t="s">
        <v>1344</v>
      </c>
      <c r="F666" s="2"/>
      <c r="G666" s="2"/>
      <c r="H666" s="2"/>
      <c r="I666" s="3">
        <f ca="1" t="shared" si="50"/>
        <v>0.7150732451004924</v>
      </c>
      <c r="J666" s="2" t="s">
        <v>27</v>
      </c>
      <c r="K666" s="2" t="s">
        <v>28</v>
      </c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3">
        <f ca="1" t="shared" si="51"/>
        <v>1.3669297643917067</v>
      </c>
      <c r="W666" s="2" t="s">
        <v>27</v>
      </c>
      <c r="X666" s="2" t="s">
        <v>28</v>
      </c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3">
        <f ca="1" t="shared" si="49"/>
        <v>0.9257739245788408</v>
      </c>
      <c r="AJ666" s="2" t="s">
        <v>27</v>
      </c>
      <c r="AK666" s="2" t="s">
        <v>28</v>
      </c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3">
        <f ca="1" t="shared" si="52"/>
        <v>1.7286682771342106</v>
      </c>
      <c r="AW666" s="2" t="s">
        <v>27</v>
      </c>
      <c r="AX666" s="2" t="s">
        <v>28</v>
      </c>
      <c r="AY666" s="2" t="str">
        <f t="shared" si="53"/>
        <v>EGEO1001360</v>
      </c>
      <c r="AZ666" s="7">
        <f t="shared" si="54"/>
        <v>0.0002629610878428501</v>
      </c>
    </row>
    <row r="667" spans="1:52" ht="16.5">
      <c r="A667" s="13">
        <v>41998</v>
      </c>
      <c r="B667" s="13"/>
      <c r="C667" s="6">
        <f ca="1" t="shared" si="55"/>
        <v>0.7255174517756562</v>
      </c>
      <c r="D667" s="13"/>
      <c r="E667" s="2" t="s">
        <v>1345</v>
      </c>
      <c r="F667" s="2"/>
      <c r="G667" s="2"/>
      <c r="H667" s="2"/>
      <c r="I667" s="3">
        <f ca="1" t="shared" si="50"/>
        <v>0.7150732451004924</v>
      </c>
      <c r="J667" s="2" t="s">
        <v>27</v>
      </c>
      <c r="K667" s="2" t="s">
        <v>28</v>
      </c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3">
        <f ca="1" t="shared" si="51"/>
        <v>1.0860641299003366</v>
      </c>
      <c r="W667" s="2" t="s">
        <v>27</v>
      </c>
      <c r="X667" s="2" t="s">
        <v>28</v>
      </c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3">
        <f ca="1" t="shared" si="49"/>
        <v>0.9257739245788408</v>
      </c>
      <c r="AJ667" s="2" t="s">
        <v>27</v>
      </c>
      <c r="AK667" s="2" t="s">
        <v>28</v>
      </c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3">
        <f ca="1" t="shared" si="52"/>
        <v>0.057199292097806165</v>
      </c>
      <c r="AW667" s="2" t="s">
        <v>27</v>
      </c>
      <c r="AX667" s="2" t="s">
        <v>28</v>
      </c>
      <c r="AY667" s="2" t="str">
        <f t="shared" si="53"/>
        <v>EGEO1001360</v>
      </c>
      <c r="AZ667" s="7">
        <f t="shared" si="54"/>
        <v>0.00012467801956705937</v>
      </c>
    </row>
    <row r="668" spans="1:52" ht="16.5">
      <c r="A668" s="13">
        <v>41998</v>
      </c>
      <c r="B668" s="13"/>
      <c r="C668" s="6">
        <f ca="1" t="shared" si="55"/>
        <v>0.7258361948442877</v>
      </c>
      <c r="D668" s="13"/>
      <c r="E668" s="2" t="s">
        <v>1346</v>
      </c>
      <c r="F668" s="2"/>
      <c r="G668" s="2"/>
      <c r="H668" s="2"/>
      <c r="I668" s="3">
        <f ca="1" t="shared" si="50"/>
        <v>0.7150732451004924</v>
      </c>
      <c r="J668" s="2" t="s">
        <v>27</v>
      </c>
      <c r="K668" s="2" t="s">
        <v>28</v>
      </c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3">
        <f ca="1" t="shared" si="51"/>
        <v>1.0842763240124556</v>
      </c>
      <c r="W668" s="2" t="s">
        <v>27</v>
      </c>
      <c r="X668" s="2" t="s">
        <v>28</v>
      </c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3">
        <f ca="1" t="shared" si="49"/>
        <v>0.9257739245788408</v>
      </c>
      <c r="AJ668" s="2" t="s">
        <v>27</v>
      </c>
      <c r="AK668" s="2" t="s">
        <v>28</v>
      </c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3">
        <f ca="1" t="shared" si="52"/>
        <v>1.8753662030923897</v>
      </c>
      <c r="AW668" s="2" t="s">
        <v>27</v>
      </c>
      <c r="AX668" s="2" t="s">
        <v>28</v>
      </c>
      <c r="AY668" s="2" t="str">
        <f t="shared" si="53"/>
        <v>EGEO1001360</v>
      </c>
      <c r="AZ668" s="7">
        <f t="shared" si="54"/>
        <v>0.0003187430686315551</v>
      </c>
    </row>
    <row r="669" spans="1:52" ht="16.5">
      <c r="A669" s="13">
        <v>41998</v>
      </c>
      <c r="B669" s="13"/>
      <c r="C669" s="6">
        <f ca="1" t="shared" si="55"/>
        <v>0.7260513708464157</v>
      </c>
      <c r="D669" s="13"/>
      <c r="E669" s="2" t="s">
        <v>1347</v>
      </c>
      <c r="F669" s="2"/>
      <c r="G669" s="2"/>
      <c r="H669" s="2"/>
      <c r="I669" s="3">
        <f ca="1" t="shared" si="50"/>
        <v>0.7150732451004924</v>
      </c>
      <c r="J669" s="2" t="s">
        <v>27</v>
      </c>
      <c r="K669" s="2" t="s">
        <v>28</v>
      </c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3">
        <f ca="1" t="shared" si="51"/>
        <v>0.8448286326680723</v>
      </c>
      <c r="W669" s="2" t="s">
        <v>27</v>
      </c>
      <c r="X669" s="2" t="s">
        <v>28</v>
      </c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3">
        <f ca="1" t="shared" si="49"/>
        <v>0.9257739245788408</v>
      </c>
      <c r="AJ669" s="2" t="s">
        <v>27</v>
      </c>
      <c r="AK669" s="2" t="s">
        <v>28</v>
      </c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3">
        <f ca="1" t="shared" si="52"/>
        <v>1.3991531903024808</v>
      </c>
      <c r="AW669" s="2" t="s">
        <v>27</v>
      </c>
      <c r="AX669" s="2" t="s">
        <v>28</v>
      </c>
      <c r="AY669" s="2" t="str">
        <f t="shared" si="53"/>
        <v>EGEO1001360</v>
      </c>
      <c r="AZ669" s="7">
        <f t="shared" si="54"/>
        <v>0.00021517600212794807</v>
      </c>
    </row>
    <row r="670" spans="1:52" ht="16.5">
      <c r="A670" s="13">
        <v>41998</v>
      </c>
      <c r="B670" s="13"/>
      <c r="C670" s="6">
        <f ca="1" t="shared" si="55"/>
        <v>0.7261851128464872</v>
      </c>
      <c r="D670" s="13"/>
      <c r="E670" s="2" t="s">
        <v>1348</v>
      </c>
      <c r="F670" s="2"/>
      <c r="G670" s="2"/>
      <c r="H670" s="2"/>
      <c r="I670" s="3">
        <f ca="1" t="shared" si="50"/>
        <v>0.7150732451004924</v>
      </c>
      <c r="J670" s="2" t="s">
        <v>27</v>
      </c>
      <c r="K670" s="2" t="s">
        <v>28</v>
      </c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3">
        <f ca="1" t="shared" si="51"/>
        <v>1.2696946970541796</v>
      </c>
      <c r="W670" s="2" t="s">
        <v>27</v>
      </c>
      <c r="X670" s="2" t="s">
        <v>28</v>
      </c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3">
        <f ca="1" t="shared" si="49"/>
        <v>0.9257739245788408</v>
      </c>
      <c r="AJ670" s="2" t="s">
        <v>27</v>
      </c>
      <c r="AK670" s="2" t="s">
        <v>28</v>
      </c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3">
        <f ca="1" t="shared" si="52"/>
        <v>2.0660601798783387</v>
      </c>
      <c r="AW670" s="2" t="s">
        <v>27</v>
      </c>
      <c r="AX670" s="2" t="s">
        <v>28</v>
      </c>
      <c r="AY670" s="2" t="str">
        <f t="shared" si="53"/>
        <v>EGEO1001360</v>
      </c>
      <c r="AZ670" s="7">
        <f t="shared" si="54"/>
        <v>0.00013374200007154613</v>
      </c>
    </row>
    <row r="671" spans="1:52" ht="16.5">
      <c r="A671" s="13">
        <v>41998</v>
      </c>
      <c r="B671" s="13"/>
      <c r="C671" s="6">
        <f ca="1" t="shared" si="55"/>
        <v>0.7264229378125002</v>
      </c>
      <c r="D671" s="13"/>
      <c r="E671" s="2" t="s">
        <v>1349</v>
      </c>
      <c r="F671" s="2"/>
      <c r="G671" s="2"/>
      <c r="H671" s="2"/>
      <c r="I671" s="3">
        <f ca="1" t="shared" si="50"/>
        <v>0.7150732451004924</v>
      </c>
      <c r="J671" s="2" t="s">
        <v>27</v>
      </c>
      <c r="K671" s="2" t="s">
        <v>28</v>
      </c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3">
        <f ca="1" t="shared" si="51"/>
        <v>1.2444690409848675</v>
      </c>
      <c r="W671" s="2" t="s">
        <v>27</v>
      </c>
      <c r="X671" s="2" t="s">
        <v>28</v>
      </c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3">
        <f ca="1" t="shared" si="49"/>
        <v>0.9257739245788408</v>
      </c>
      <c r="AJ671" s="2" t="s">
        <v>27</v>
      </c>
      <c r="AK671" s="2" t="s">
        <v>28</v>
      </c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3">
        <f ca="1" t="shared" si="52"/>
        <v>1.470186495614997</v>
      </c>
      <c r="AW671" s="2" t="s">
        <v>27</v>
      </c>
      <c r="AX671" s="2" t="s">
        <v>28</v>
      </c>
      <c r="AY671" s="2" t="str">
        <f t="shared" si="53"/>
        <v>EGEO1001360</v>
      </c>
      <c r="AZ671" s="7">
        <f t="shared" si="54"/>
        <v>0.00023782496601298941</v>
      </c>
    </row>
    <row r="672" spans="1:52" ht="16.5">
      <c r="A672" s="13">
        <v>41998</v>
      </c>
      <c r="B672" s="13"/>
      <c r="C672" s="6">
        <f ca="1" t="shared" si="55"/>
        <v>0.7266191851871634</v>
      </c>
      <c r="D672" s="13"/>
      <c r="E672" s="2" t="s">
        <v>1350</v>
      </c>
      <c r="F672" s="2"/>
      <c r="G672" s="2"/>
      <c r="H672" s="2"/>
      <c r="I672" s="3">
        <f ca="1" t="shared" si="50"/>
        <v>0.7150732451004924</v>
      </c>
      <c r="J672" s="2" t="s">
        <v>27</v>
      </c>
      <c r="K672" s="2" t="s">
        <v>28</v>
      </c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3">
        <f ca="1" t="shared" si="51"/>
        <v>0.9160178245264934</v>
      </c>
      <c r="W672" s="2" t="s">
        <v>27</v>
      </c>
      <c r="X672" s="2" t="s">
        <v>28</v>
      </c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3">
        <f ca="1" t="shared" si="49"/>
        <v>0.9257739245788408</v>
      </c>
      <c r="AJ672" s="2" t="s">
        <v>27</v>
      </c>
      <c r="AK672" s="2" t="s">
        <v>28</v>
      </c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3">
        <f ca="1" t="shared" si="52"/>
        <v>0.585817962624516</v>
      </c>
      <c r="AW672" s="2" t="s">
        <v>27</v>
      </c>
      <c r="AX672" s="2" t="s">
        <v>28</v>
      </c>
      <c r="AY672" s="2" t="str">
        <f t="shared" si="53"/>
        <v>EGEO1001360</v>
      </c>
      <c r="AZ672" s="7">
        <f t="shared" si="54"/>
        <v>0.0001962473746631721</v>
      </c>
    </row>
    <row r="673" spans="1:52" ht="16.5">
      <c r="A673" s="13">
        <v>41998</v>
      </c>
      <c r="B673" s="13"/>
      <c r="C673" s="6">
        <f ca="1" t="shared" si="55"/>
        <v>0.7269254442749701</v>
      </c>
      <c r="D673" s="13"/>
      <c r="E673" s="2" t="s">
        <v>1351</v>
      </c>
      <c r="F673" s="2"/>
      <c r="G673" s="2"/>
      <c r="H673" s="2"/>
      <c r="I673" s="3">
        <f ca="1" t="shared" si="50"/>
        <v>0.7150732451004924</v>
      </c>
      <c r="J673" s="2" t="s">
        <v>27</v>
      </c>
      <c r="K673" s="2" t="s">
        <v>28</v>
      </c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3">
        <f ca="1" t="shared" si="51"/>
        <v>0.49995864812193824</v>
      </c>
      <c r="W673" s="2" t="s">
        <v>27</v>
      </c>
      <c r="X673" s="2" t="s">
        <v>28</v>
      </c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3">
        <f ca="1" t="shared" si="49"/>
        <v>0.9257739245788408</v>
      </c>
      <c r="AJ673" s="2" t="s">
        <v>27</v>
      </c>
      <c r="AK673" s="2" t="s">
        <v>28</v>
      </c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3">
        <f ca="1" t="shared" si="52"/>
        <v>1.0226454484773015</v>
      </c>
      <c r="AW673" s="2" t="s">
        <v>27</v>
      </c>
      <c r="AX673" s="2" t="s">
        <v>28</v>
      </c>
      <c r="AY673" s="2" t="str">
        <f t="shared" si="53"/>
        <v>EGEO1001360</v>
      </c>
      <c r="AZ673" s="7">
        <f t="shared" si="54"/>
        <v>0.00030625908780668176</v>
      </c>
    </row>
    <row r="674" spans="1:52" ht="16.5">
      <c r="A674" s="13">
        <v>41998</v>
      </c>
      <c r="B674" s="13"/>
      <c r="C674" s="6">
        <f ca="1" t="shared" si="55"/>
        <v>0.7271407175770045</v>
      </c>
      <c r="D674" s="13"/>
      <c r="E674" s="2" t="s">
        <v>1352</v>
      </c>
      <c r="F674" s="2"/>
      <c r="G674" s="2"/>
      <c r="H674" s="2"/>
      <c r="I674" s="3">
        <f ca="1" t="shared" si="50"/>
        <v>0.7150732451004924</v>
      </c>
      <c r="J674" s="2" t="s">
        <v>27</v>
      </c>
      <c r="K674" s="2" t="s">
        <v>28</v>
      </c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3">
        <f ca="1" t="shared" si="51"/>
        <v>1.9508255590818115</v>
      </c>
      <c r="W674" s="2" t="s">
        <v>27</v>
      </c>
      <c r="X674" s="2" t="s">
        <v>28</v>
      </c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3">
        <f ca="1" t="shared" si="49"/>
        <v>0.9257739245788408</v>
      </c>
      <c r="AJ674" s="2" t="s">
        <v>27</v>
      </c>
      <c r="AK674" s="2" t="s">
        <v>28</v>
      </c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3">
        <f ca="1" t="shared" si="52"/>
        <v>0.6583916829382135</v>
      </c>
      <c r="AW674" s="2" t="s">
        <v>27</v>
      </c>
      <c r="AX674" s="2" t="s">
        <v>28</v>
      </c>
      <c r="AY674" s="2" t="str">
        <f t="shared" si="53"/>
        <v>EGEO1001360</v>
      </c>
      <c r="AZ674" s="7">
        <f t="shared" si="54"/>
        <v>0.0002152733020344133</v>
      </c>
    </row>
    <row r="675" spans="1:52" ht="16.5">
      <c r="A675" s="13">
        <v>41998</v>
      </c>
      <c r="B675" s="13"/>
      <c r="C675" s="6">
        <f ca="1" t="shared" si="55"/>
        <v>0.7273756937511932</v>
      </c>
      <c r="D675" s="13"/>
      <c r="E675" s="2" t="s">
        <v>1353</v>
      </c>
      <c r="F675" s="2"/>
      <c r="G675" s="2"/>
      <c r="H675" s="2"/>
      <c r="I675" s="3">
        <f ca="1" t="shared" si="50"/>
        <v>0.7150732451004924</v>
      </c>
      <c r="J675" s="2" t="s">
        <v>27</v>
      </c>
      <c r="K675" s="2" t="s">
        <v>28</v>
      </c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3">
        <f ca="1" t="shared" si="51"/>
        <v>1.7000125089457714</v>
      </c>
      <c r="W675" s="2" t="s">
        <v>27</v>
      </c>
      <c r="X675" s="2" t="s">
        <v>28</v>
      </c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3">
        <f ca="1" t="shared" si="49"/>
        <v>0.9257739245788408</v>
      </c>
      <c r="AJ675" s="2" t="s">
        <v>27</v>
      </c>
      <c r="AK675" s="2" t="s">
        <v>28</v>
      </c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3">
        <f ca="1" t="shared" si="52"/>
        <v>0.8152016740752493</v>
      </c>
      <c r="AW675" s="2" t="s">
        <v>27</v>
      </c>
      <c r="AX675" s="2" t="s">
        <v>28</v>
      </c>
      <c r="AY675" s="2" t="str">
        <f t="shared" si="53"/>
        <v>EGEO1001360</v>
      </c>
      <c r="AZ675" s="7">
        <f t="shared" si="54"/>
        <v>0.00023497617418866135</v>
      </c>
    </row>
    <row r="676" spans="1:52" ht="16.5">
      <c r="A676" s="13">
        <v>41998</v>
      </c>
      <c r="B676" s="13"/>
      <c r="C676" s="6">
        <f ca="1" t="shared" si="55"/>
        <v>0.7276427501352103</v>
      </c>
      <c r="D676" s="13"/>
      <c r="E676" s="2" t="s">
        <v>1354</v>
      </c>
      <c r="F676" s="2"/>
      <c r="G676" s="2"/>
      <c r="H676" s="2"/>
      <c r="I676" s="3">
        <f ca="1" t="shared" si="50"/>
        <v>0.7150732451004924</v>
      </c>
      <c r="J676" s="2" t="s">
        <v>27</v>
      </c>
      <c r="K676" s="2" t="s">
        <v>28</v>
      </c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3">
        <f ca="1" t="shared" si="51"/>
        <v>1.5810088705063396</v>
      </c>
      <c r="W676" s="2" t="s">
        <v>27</v>
      </c>
      <c r="X676" s="2" t="s">
        <v>28</v>
      </c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3">
        <f ca="1" t="shared" si="49"/>
        <v>0.9257739245788408</v>
      </c>
      <c r="AJ676" s="2" t="s">
        <v>27</v>
      </c>
      <c r="AK676" s="2" t="s">
        <v>28</v>
      </c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3">
        <f ca="1" t="shared" si="52"/>
        <v>0.8821487559755805</v>
      </c>
      <c r="AW676" s="2" t="s">
        <v>27</v>
      </c>
      <c r="AX676" s="2" t="s">
        <v>28</v>
      </c>
      <c r="AY676" s="2" t="str">
        <f t="shared" si="53"/>
        <v>EGEO1001360</v>
      </c>
      <c r="AZ676" s="7">
        <f t="shared" si="54"/>
        <v>0.00026705638401713916</v>
      </c>
    </row>
    <row r="677" spans="1:52" ht="16.5">
      <c r="A677" s="13">
        <v>41998</v>
      </c>
      <c r="B677" s="13"/>
      <c r="C677" s="6">
        <f ca="1" t="shared" si="55"/>
        <v>0.7278934766671797</v>
      </c>
      <c r="D677" s="13"/>
      <c r="E677" s="2" t="s">
        <v>1355</v>
      </c>
      <c r="F677" s="2"/>
      <c r="G677" s="2"/>
      <c r="H677" s="2"/>
      <c r="I677" s="3">
        <f ca="1" t="shared" si="50"/>
        <v>0.7150732451004924</v>
      </c>
      <c r="J677" s="2" t="s">
        <v>27</v>
      </c>
      <c r="K677" s="2" t="s">
        <v>28</v>
      </c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3">
        <f ca="1" t="shared" si="51"/>
        <v>1.5703503401579426</v>
      </c>
      <c r="W677" s="2" t="s">
        <v>27</v>
      </c>
      <c r="X677" s="2" t="s">
        <v>28</v>
      </c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3">
        <f ca="1" t="shared" si="49"/>
        <v>0.9257739245788408</v>
      </c>
      <c r="AJ677" s="2" t="s">
        <v>27</v>
      </c>
      <c r="AK677" s="2" t="s">
        <v>28</v>
      </c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3">
        <f ca="1" t="shared" si="52"/>
        <v>0.3460059964992883</v>
      </c>
      <c r="AW677" s="2" t="s">
        <v>27</v>
      </c>
      <c r="AX677" s="2" t="s">
        <v>28</v>
      </c>
      <c r="AY677" s="2" t="str">
        <f t="shared" si="53"/>
        <v>EGEO1001360</v>
      </c>
      <c r="AZ677" s="7">
        <f t="shared" si="54"/>
        <v>0.0002507265319694474</v>
      </c>
    </row>
    <row r="678" spans="1:52" ht="16.5">
      <c r="A678" s="13">
        <v>41998</v>
      </c>
      <c r="B678" s="13"/>
      <c r="C678" s="6">
        <f ca="1" t="shared" si="55"/>
        <v>0.7286150810813924</v>
      </c>
      <c r="D678" s="13"/>
      <c r="E678" s="2" t="s">
        <v>1356</v>
      </c>
      <c r="F678" s="2"/>
      <c r="G678" s="2"/>
      <c r="H678" s="2"/>
      <c r="I678" s="3">
        <f ca="1" t="shared" si="50"/>
        <v>0.70221804024804</v>
      </c>
      <c r="J678" s="2" t="s">
        <v>27</v>
      </c>
      <c r="K678" s="2" t="s">
        <v>28</v>
      </c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3">
        <f ca="1" t="shared" si="51"/>
        <v>0.6405756499456272</v>
      </c>
      <c r="W678" s="2" t="s">
        <v>27</v>
      </c>
      <c r="X678" s="2" t="s">
        <v>28</v>
      </c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3">
        <f ca="1" t="shared" si="49"/>
        <v>0.6624073986419845</v>
      </c>
      <c r="AJ678" s="2" t="s">
        <v>27</v>
      </c>
      <c r="AK678" s="2" t="s">
        <v>28</v>
      </c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3">
        <f ca="1" t="shared" si="52"/>
        <v>1.070904027895456</v>
      </c>
      <c r="AW678" s="2" t="s">
        <v>27</v>
      </c>
      <c r="AX678" s="2" t="s">
        <v>28</v>
      </c>
      <c r="AY678" s="2" t="str">
        <f t="shared" si="53"/>
        <v>EGEO1001370</v>
      </c>
      <c r="AZ678" s="7">
        <f t="shared" si="54"/>
        <v>0.000721604414212651</v>
      </c>
    </row>
    <row r="679" spans="1:52" ht="16.5">
      <c r="A679" s="13">
        <v>41998</v>
      </c>
      <c r="B679" s="13"/>
      <c r="C679" s="6">
        <f ca="1" t="shared" si="55"/>
        <v>0.7287846091432298</v>
      </c>
      <c r="D679" s="13"/>
      <c r="E679" s="2" t="s">
        <v>1357</v>
      </c>
      <c r="F679" s="2"/>
      <c r="G679" s="2"/>
      <c r="H679" s="2"/>
      <c r="I679" s="3">
        <f ca="1" t="shared" si="50"/>
        <v>0.70221804024804</v>
      </c>
      <c r="J679" s="2" t="s">
        <v>27</v>
      </c>
      <c r="K679" s="2" t="s">
        <v>28</v>
      </c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3">
        <f ca="1" t="shared" si="51"/>
        <v>1.5306764406818831</v>
      </c>
      <c r="W679" s="2" t="s">
        <v>27</v>
      </c>
      <c r="X679" s="2" t="s">
        <v>28</v>
      </c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3">
        <f ca="1" t="shared" si="49"/>
        <v>0.6624073986419845</v>
      </c>
      <c r="AJ679" s="2" t="s">
        <v>27</v>
      </c>
      <c r="AK679" s="2" t="s">
        <v>28</v>
      </c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3">
        <f ca="1" t="shared" si="52"/>
        <v>1.29443020438625</v>
      </c>
      <c r="AW679" s="2" t="s">
        <v>27</v>
      </c>
      <c r="AX679" s="2" t="s">
        <v>28</v>
      </c>
      <c r="AY679" s="2" t="str">
        <f t="shared" si="53"/>
        <v>EGEO1001370</v>
      </c>
      <c r="AZ679" s="7">
        <f t="shared" si="54"/>
        <v>0.00016952806183745395</v>
      </c>
    </row>
    <row r="680" spans="1:52" ht="16.5">
      <c r="A680" s="13">
        <v>41998</v>
      </c>
      <c r="B680" s="13"/>
      <c r="C680" s="6">
        <f ca="1" t="shared" si="55"/>
        <v>0.7289668729698434</v>
      </c>
      <c r="D680" s="13"/>
      <c r="E680" s="2" t="s">
        <v>1358</v>
      </c>
      <c r="F680" s="2"/>
      <c r="G680" s="2"/>
      <c r="H680" s="2"/>
      <c r="I680" s="3">
        <f ca="1" t="shared" si="50"/>
        <v>0.70221804024804</v>
      </c>
      <c r="J680" s="2" t="s">
        <v>27</v>
      </c>
      <c r="K680" s="2" t="s">
        <v>28</v>
      </c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3">
        <f ca="1" t="shared" si="51"/>
        <v>1.4084330127210345</v>
      </c>
      <c r="W680" s="2" t="s">
        <v>27</v>
      </c>
      <c r="X680" s="2" t="s">
        <v>28</v>
      </c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3">
        <f ca="1" t="shared" si="49"/>
        <v>0.6624073986419845</v>
      </c>
      <c r="AJ680" s="2" t="s">
        <v>27</v>
      </c>
      <c r="AK680" s="2" t="s">
        <v>28</v>
      </c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3">
        <f ca="1" t="shared" si="52"/>
        <v>0.9394928170070708</v>
      </c>
      <c r="AW680" s="2" t="s">
        <v>27</v>
      </c>
      <c r="AX680" s="2" t="s">
        <v>28</v>
      </c>
      <c r="AY680" s="2" t="str">
        <f t="shared" si="53"/>
        <v>EGEO1001370</v>
      </c>
      <c r="AZ680" s="7">
        <f t="shared" si="54"/>
        <v>0.0001822638266135712</v>
      </c>
    </row>
    <row r="681" spans="1:52" ht="16.5">
      <c r="A681" s="13">
        <v>41998</v>
      </c>
      <c r="B681" s="13"/>
      <c r="C681" s="6">
        <f ca="1" t="shared" si="55"/>
        <v>0.7292490040672109</v>
      </c>
      <c r="D681" s="13"/>
      <c r="E681" s="2" t="s">
        <v>1359</v>
      </c>
      <c r="F681" s="2"/>
      <c r="G681" s="2"/>
      <c r="H681" s="2"/>
      <c r="I681" s="3">
        <f ca="1" t="shared" si="50"/>
        <v>0.70221804024804</v>
      </c>
      <c r="J681" s="2" t="s">
        <v>27</v>
      </c>
      <c r="K681" s="2" t="s">
        <v>28</v>
      </c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3">
        <f ca="1" t="shared" si="51"/>
        <v>0.47333422651808643</v>
      </c>
      <c r="W681" s="2" t="s">
        <v>27</v>
      </c>
      <c r="X681" s="2" t="s">
        <v>28</v>
      </c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3">
        <f ca="1" t="shared" si="49"/>
        <v>0.6624073986419845</v>
      </c>
      <c r="AJ681" s="2" t="s">
        <v>27</v>
      </c>
      <c r="AK681" s="2" t="s">
        <v>28</v>
      </c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3">
        <f ca="1" t="shared" si="52"/>
        <v>2.1963292104353807</v>
      </c>
      <c r="AW681" s="2" t="s">
        <v>27</v>
      </c>
      <c r="AX681" s="2" t="s">
        <v>28</v>
      </c>
      <c r="AY681" s="2" t="str">
        <f t="shared" si="53"/>
        <v>EGEO1001370</v>
      </c>
      <c r="AZ681" s="7">
        <f t="shared" si="54"/>
        <v>0.00028213109736752173</v>
      </c>
    </row>
    <row r="682" spans="1:52" ht="16.5">
      <c r="A682" s="13">
        <v>41998</v>
      </c>
      <c r="B682" s="13"/>
      <c r="C682" s="6">
        <f ca="1" t="shared" si="55"/>
        <v>0.7295346097691597</v>
      </c>
      <c r="D682" s="13"/>
      <c r="E682" s="2" t="s">
        <v>1360</v>
      </c>
      <c r="F682" s="2"/>
      <c r="G682" s="2"/>
      <c r="H682" s="2"/>
      <c r="I682" s="3">
        <f ca="1" t="shared" si="50"/>
        <v>0.70221804024804</v>
      </c>
      <c r="J682" s="2" t="s">
        <v>27</v>
      </c>
      <c r="K682" s="2" t="s">
        <v>28</v>
      </c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3">
        <f ca="1" t="shared" si="51"/>
        <v>1.1764435930608972</v>
      </c>
      <c r="W682" s="2" t="s">
        <v>27</v>
      </c>
      <c r="X682" s="2" t="s">
        <v>28</v>
      </c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3">
        <f ca="1" t="shared" si="49"/>
        <v>0.6624073986419845</v>
      </c>
      <c r="AJ682" s="2" t="s">
        <v>27</v>
      </c>
      <c r="AK682" s="2" t="s">
        <v>28</v>
      </c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3">
        <f ca="1" t="shared" si="52"/>
        <v>1.4597737141425513</v>
      </c>
      <c r="AW682" s="2" t="s">
        <v>27</v>
      </c>
      <c r="AX682" s="2" t="s">
        <v>28</v>
      </c>
      <c r="AY682" s="2" t="str">
        <f t="shared" si="53"/>
        <v>EGEO1001370</v>
      </c>
      <c r="AZ682" s="7">
        <f t="shared" si="54"/>
        <v>0.000285605701948799</v>
      </c>
    </row>
    <row r="683" spans="1:52" ht="16.5">
      <c r="A683" s="13">
        <v>41998</v>
      </c>
      <c r="B683" s="13"/>
      <c r="C683" s="6">
        <f ca="1" t="shared" si="55"/>
        <v>0.7297088614999182</v>
      </c>
      <c r="D683" s="13"/>
      <c r="E683" s="2" t="s">
        <v>1361</v>
      </c>
      <c r="F683" s="2"/>
      <c r="G683" s="2"/>
      <c r="H683" s="2"/>
      <c r="I683" s="3">
        <f ca="1" t="shared" si="50"/>
        <v>0.70221804024804</v>
      </c>
      <c r="J683" s="2" t="s">
        <v>27</v>
      </c>
      <c r="K683" s="2" t="s">
        <v>28</v>
      </c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3">
        <f ca="1" t="shared" si="51"/>
        <v>1.684222961561645</v>
      </c>
      <c r="W683" s="2" t="s">
        <v>27</v>
      </c>
      <c r="X683" s="2" t="s">
        <v>28</v>
      </c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3">
        <f aca="true" ca="1" t="shared" si="56" ref="AI683:AI746">IF(AY683=AY682,AI682,RAND())</f>
        <v>0.6624073986419845</v>
      </c>
      <c r="AJ683" s="2" t="s">
        <v>27</v>
      </c>
      <c r="AK683" s="2" t="s">
        <v>28</v>
      </c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3">
        <f ca="1" t="shared" si="52"/>
        <v>1.6034779767300835</v>
      </c>
      <c r="AW683" s="2" t="s">
        <v>27</v>
      </c>
      <c r="AX683" s="2" t="s">
        <v>28</v>
      </c>
      <c r="AY683" s="2" t="str">
        <f t="shared" si="53"/>
        <v>EGEO1001370</v>
      </c>
      <c r="AZ683" s="7">
        <f t="shared" si="54"/>
        <v>0.0001742517307584679</v>
      </c>
    </row>
    <row r="684" spans="1:52" ht="16.5">
      <c r="A684" s="13">
        <v>41998</v>
      </c>
      <c r="B684" s="13"/>
      <c r="C684" s="6">
        <f ca="1" t="shared" si="55"/>
        <v>0.7300161502393161</v>
      </c>
      <c r="D684" s="13"/>
      <c r="E684" s="2" t="s">
        <v>1362</v>
      </c>
      <c r="F684" s="2"/>
      <c r="G684" s="2"/>
      <c r="H684" s="2"/>
      <c r="I684" s="3">
        <f aca="true" ca="1" t="shared" si="57" ref="I684:I747">IF(AY684=AY683,I683,RAND())</f>
        <v>0.70221804024804</v>
      </c>
      <c r="J684" s="2" t="s">
        <v>27</v>
      </c>
      <c r="K684" s="2" t="s">
        <v>28</v>
      </c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3">
        <f ca="1" t="shared" si="51"/>
        <v>0.07260941450478287</v>
      </c>
      <c r="W684" s="2" t="s">
        <v>27</v>
      </c>
      <c r="X684" s="2" t="s">
        <v>28</v>
      </c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3">
        <f ca="1" t="shared" si="56"/>
        <v>0.6624073986419845</v>
      </c>
      <c r="AJ684" s="2" t="s">
        <v>27</v>
      </c>
      <c r="AK684" s="2" t="s">
        <v>28</v>
      </c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3">
        <f ca="1" t="shared" si="52"/>
        <v>1.0793318765050064</v>
      </c>
      <c r="AW684" s="2" t="s">
        <v>27</v>
      </c>
      <c r="AX684" s="2" t="s">
        <v>28</v>
      </c>
      <c r="AY684" s="2" t="str">
        <f t="shared" si="53"/>
        <v>EGEO1001370</v>
      </c>
      <c r="AZ684" s="7">
        <f t="shared" si="54"/>
        <v>0.0003072887393978929</v>
      </c>
    </row>
    <row r="685" spans="1:52" ht="16.5">
      <c r="A685" s="13">
        <v>41998</v>
      </c>
      <c r="B685" s="13"/>
      <c r="C685" s="6">
        <f ca="1" t="shared" si="55"/>
        <v>0.7303094253599903</v>
      </c>
      <c r="D685" s="13"/>
      <c r="E685" s="2" t="s">
        <v>1363</v>
      </c>
      <c r="F685" s="2"/>
      <c r="G685" s="2"/>
      <c r="H685" s="2"/>
      <c r="I685" s="3">
        <f ca="1" t="shared" si="57"/>
        <v>0.70221804024804</v>
      </c>
      <c r="J685" s="2" t="s">
        <v>27</v>
      </c>
      <c r="K685" s="2" t="s">
        <v>28</v>
      </c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3">
        <f ca="1" t="shared" si="51"/>
        <v>0.5560276240413056</v>
      </c>
      <c r="W685" s="2" t="s">
        <v>27</v>
      </c>
      <c r="X685" s="2" t="s">
        <v>28</v>
      </c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3">
        <f ca="1" t="shared" si="56"/>
        <v>0.6624073986419845</v>
      </c>
      <c r="AJ685" s="2" t="s">
        <v>27</v>
      </c>
      <c r="AK685" s="2" t="s">
        <v>28</v>
      </c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3">
        <f ca="1" t="shared" si="52"/>
        <v>0.7880475595165694</v>
      </c>
      <c r="AW685" s="2" t="s">
        <v>27</v>
      </c>
      <c r="AX685" s="2" t="s">
        <v>28</v>
      </c>
      <c r="AY685" s="2" t="str">
        <f t="shared" si="53"/>
        <v>EGEO1001370</v>
      </c>
      <c r="AZ685" s="7">
        <f t="shared" si="54"/>
        <v>0.0002932751206742301</v>
      </c>
    </row>
    <row r="686" spans="1:52" ht="16.5">
      <c r="A686" s="13">
        <v>41998</v>
      </c>
      <c r="B686" s="13"/>
      <c r="C686" s="6">
        <f ca="1" t="shared" si="55"/>
        <v>0.7304768766893724</v>
      </c>
      <c r="D686" s="13"/>
      <c r="E686" s="2" t="s">
        <v>1364</v>
      </c>
      <c r="F686" s="2"/>
      <c r="G686" s="2"/>
      <c r="H686" s="2"/>
      <c r="I686" s="3">
        <f ca="1" t="shared" si="57"/>
        <v>0.70221804024804</v>
      </c>
      <c r="J686" s="2" t="s">
        <v>27</v>
      </c>
      <c r="K686" s="2" t="s">
        <v>28</v>
      </c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3">
        <f ca="1" t="shared" si="51"/>
        <v>0.07577679833638173</v>
      </c>
      <c r="W686" s="2" t="s">
        <v>27</v>
      </c>
      <c r="X686" s="2" t="s">
        <v>28</v>
      </c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3">
        <f ca="1" t="shared" si="56"/>
        <v>0.6624073986419845</v>
      </c>
      <c r="AJ686" s="2" t="s">
        <v>27</v>
      </c>
      <c r="AK686" s="2" t="s">
        <v>28</v>
      </c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3">
        <f ca="1" t="shared" si="52"/>
        <v>1.8629931691067965</v>
      </c>
      <c r="AW686" s="2" t="s">
        <v>27</v>
      </c>
      <c r="AX686" s="2" t="s">
        <v>28</v>
      </c>
      <c r="AY686" s="2" t="str">
        <f t="shared" si="53"/>
        <v>EGEO1001370</v>
      </c>
      <c r="AZ686" s="7">
        <f t="shared" si="54"/>
        <v>0.00016745132938211782</v>
      </c>
    </row>
    <row r="687" spans="1:52" ht="16.5">
      <c r="A687" s="13">
        <v>41998</v>
      </c>
      <c r="B687" s="13"/>
      <c r="C687" s="6">
        <f ca="1" t="shared" si="55"/>
        <v>0.7307138545998143</v>
      </c>
      <c r="D687" s="13"/>
      <c r="E687" s="2" t="s">
        <v>1365</v>
      </c>
      <c r="F687" s="2"/>
      <c r="G687" s="2"/>
      <c r="H687" s="2"/>
      <c r="I687" s="3">
        <f ca="1" t="shared" si="57"/>
        <v>0.70221804024804</v>
      </c>
      <c r="J687" s="2" t="s">
        <v>27</v>
      </c>
      <c r="K687" s="2" t="s">
        <v>28</v>
      </c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3">
        <f ca="1" t="shared" si="51"/>
        <v>1.0276600582369126</v>
      </c>
      <c r="W687" s="2" t="s">
        <v>27</v>
      </c>
      <c r="X687" s="2" t="s">
        <v>28</v>
      </c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3">
        <f ca="1" t="shared" si="56"/>
        <v>0.6624073986419845</v>
      </c>
      <c r="AJ687" s="2" t="s">
        <v>27</v>
      </c>
      <c r="AK687" s="2" t="s">
        <v>28</v>
      </c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3">
        <f ca="1" t="shared" si="52"/>
        <v>0.4025363987061734</v>
      </c>
      <c r="AW687" s="2" t="s">
        <v>27</v>
      </c>
      <c r="AX687" s="2" t="s">
        <v>28</v>
      </c>
      <c r="AY687" s="2" t="str">
        <f t="shared" si="53"/>
        <v>EGEO1001370</v>
      </c>
      <c r="AZ687" s="7">
        <f t="shared" si="54"/>
        <v>0.00023697791044186012</v>
      </c>
    </row>
    <row r="688" spans="1:52" ht="16.5">
      <c r="A688" s="13">
        <v>41998</v>
      </c>
      <c r="B688" s="13"/>
      <c r="C688" s="6">
        <f ca="1" t="shared" si="55"/>
        <v>0.7308828277450935</v>
      </c>
      <c r="D688" s="13"/>
      <c r="E688" s="2" t="s">
        <v>1366</v>
      </c>
      <c r="F688" s="2"/>
      <c r="G688" s="2"/>
      <c r="H688" s="2"/>
      <c r="I688" s="3">
        <f ca="1" t="shared" si="57"/>
        <v>0.70221804024804</v>
      </c>
      <c r="J688" s="2" t="s">
        <v>27</v>
      </c>
      <c r="K688" s="2" t="s">
        <v>28</v>
      </c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3">
        <f aca="true" ca="1" t="shared" si="58" ref="V688:V751">RAND()*2</f>
        <v>0.7074672910479709</v>
      </c>
      <c r="W688" s="2" t="s">
        <v>27</v>
      </c>
      <c r="X688" s="2" t="s">
        <v>28</v>
      </c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3">
        <f ca="1" t="shared" si="56"/>
        <v>0.6624073986419845</v>
      </c>
      <c r="AJ688" s="2" t="s">
        <v>27</v>
      </c>
      <c r="AK688" s="2" t="s">
        <v>28</v>
      </c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3">
        <f aca="true" ca="1" t="shared" si="59" ref="AV688:AV751">RAND()*2.4</f>
        <v>0.7226919572337552</v>
      </c>
      <c r="AW688" s="2" t="s">
        <v>27</v>
      </c>
      <c r="AX688" s="2" t="s">
        <v>28</v>
      </c>
      <c r="AY688" s="2" t="str">
        <f aca="true" t="shared" si="60" ref="AY688:AY751">MID(E688,1,11)</f>
        <v>EGEO1001370</v>
      </c>
      <c r="AZ688" s="7">
        <f aca="true" t="shared" si="61" ref="AZ688:AZ751">C688-C687</f>
        <v>0.00016897314527919427</v>
      </c>
    </row>
    <row r="689" spans="1:52" ht="16.5">
      <c r="A689" s="13">
        <v>41998</v>
      </c>
      <c r="B689" s="13"/>
      <c r="C689" s="6">
        <f ca="1" t="shared" si="55"/>
        <v>0.7311304819125184</v>
      </c>
      <c r="D689" s="13"/>
      <c r="E689" s="2" t="s">
        <v>1367</v>
      </c>
      <c r="F689" s="2"/>
      <c r="G689" s="2"/>
      <c r="H689" s="2"/>
      <c r="I689" s="3">
        <f ca="1" t="shared" si="57"/>
        <v>0.70221804024804</v>
      </c>
      <c r="J689" s="2" t="s">
        <v>27</v>
      </c>
      <c r="K689" s="2" t="s">
        <v>28</v>
      </c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3">
        <f ca="1" t="shared" si="58"/>
        <v>0.7544077597959165</v>
      </c>
      <c r="W689" s="2" t="s">
        <v>27</v>
      </c>
      <c r="X689" s="2" t="s">
        <v>28</v>
      </c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3">
        <f ca="1" t="shared" si="56"/>
        <v>0.6624073986419845</v>
      </c>
      <c r="AJ689" s="2" t="s">
        <v>27</v>
      </c>
      <c r="AK689" s="2" t="s">
        <v>28</v>
      </c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3">
        <f ca="1" t="shared" si="59"/>
        <v>0.05899132911204319</v>
      </c>
      <c r="AW689" s="2" t="s">
        <v>27</v>
      </c>
      <c r="AX689" s="2" t="s">
        <v>28</v>
      </c>
      <c r="AY689" s="2" t="str">
        <f t="shared" si="60"/>
        <v>EGEO1001370</v>
      </c>
      <c r="AZ689" s="7">
        <f t="shared" si="61"/>
        <v>0.0002476541674248933</v>
      </c>
    </row>
    <row r="690" spans="1:52" ht="16.5">
      <c r="A690" s="13">
        <v>41998</v>
      </c>
      <c r="B690" s="13"/>
      <c r="C690" s="6">
        <f ca="1" t="shared" si="55"/>
        <v>0.7314270755483834</v>
      </c>
      <c r="D690" s="13"/>
      <c r="E690" s="2" t="s">
        <v>1368</v>
      </c>
      <c r="F690" s="2"/>
      <c r="G690" s="2"/>
      <c r="H690" s="2"/>
      <c r="I690" s="3">
        <f ca="1" t="shared" si="57"/>
        <v>0.70221804024804</v>
      </c>
      <c r="J690" s="2" t="s">
        <v>27</v>
      </c>
      <c r="K690" s="2" t="s">
        <v>28</v>
      </c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3">
        <f ca="1" t="shared" si="58"/>
        <v>1.8139669656470745</v>
      </c>
      <c r="W690" s="2" t="s">
        <v>27</v>
      </c>
      <c r="X690" s="2" t="s">
        <v>28</v>
      </c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3">
        <f ca="1" t="shared" si="56"/>
        <v>0.6624073986419845</v>
      </c>
      <c r="AJ690" s="2" t="s">
        <v>27</v>
      </c>
      <c r="AK690" s="2" t="s">
        <v>28</v>
      </c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3">
        <f ca="1" t="shared" si="59"/>
        <v>2.3102710903857973</v>
      </c>
      <c r="AW690" s="2" t="s">
        <v>27</v>
      </c>
      <c r="AX690" s="2" t="s">
        <v>28</v>
      </c>
      <c r="AY690" s="2" t="str">
        <f t="shared" si="60"/>
        <v>EGEO1001370</v>
      </c>
      <c r="AZ690" s="7">
        <f t="shared" si="61"/>
        <v>0.00029659363586498344</v>
      </c>
    </row>
    <row r="691" spans="1:52" ht="16.5">
      <c r="A691" s="13">
        <v>41998</v>
      </c>
      <c r="B691" s="13"/>
      <c r="C691" s="6">
        <f ca="1" t="shared" si="55"/>
        <v>0.7316689838090202</v>
      </c>
      <c r="D691" s="13"/>
      <c r="E691" s="2" t="s">
        <v>1369</v>
      </c>
      <c r="F691" s="2"/>
      <c r="G691" s="2"/>
      <c r="H691" s="2"/>
      <c r="I691" s="3">
        <f ca="1" t="shared" si="57"/>
        <v>0.70221804024804</v>
      </c>
      <c r="J691" s="2" t="s">
        <v>27</v>
      </c>
      <c r="K691" s="2" t="s">
        <v>28</v>
      </c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3">
        <f ca="1" t="shared" si="58"/>
        <v>1.548887419303897</v>
      </c>
      <c r="W691" s="2" t="s">
        <v>27</v>
      </c>
      <c r="X691" s="2" t="s">
        <v>28</v>
      </c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3">
        <f ca="1" t="shared" si="56"/>
        <v>0.6624073986419845</v>
      </c>
      <c r="AJ691" s="2" t="s">
        <v>27</v>
      </c>
      <c r="AK691" s="2" t="s">
        <v>28</v>
      </c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3">
        <f ca="1" t="shared" si="59"/>
        <v>0.14026407702980137</v>
      </c>
      <c r="AW691" s="2" t="s">
        <v>27</v>
      </c>
      <c r="AX691" s="2" t="s">
        <v>28</v>
      </c>
      <c r="AY691" s="2" t="str">
        <f t="shared" si="60"/>
        <v>EGEO1001370</v>
      </c>
      <c r="AZ691" s="7">
        <f t="shared" si="61"/>
        <v>0.00024190826063685833</v>
      </c>
    </row>
    <row r="692" spans="1:52" ht="16.5">
      <c r="A692" s="13">
        <v>41998</v>
      </c>
      <c r="B692" s="13"/>
      <c r="C692" s="6">
        <f ca="1" t="shared" si="55"/>
        <v>0.7319757748209375</v>
      </c>
      <c r="D692" s="13"/>
      <c r="E692" s="2" t="s">
        <v>1370</v>
      </c>
      <c r="F692" s="2"/>
      <c r="G692" s="2"/>
      <c r="H692" s="2"/>
      <c r="I692" s="3">
        <f ca="1" t="shared" si="57"/>
        <v>0.70221804024804</v>
      </c>
      <c r="J692" s="2" t="s">
        <v>27</v>
      </c>
      <c r="K692" s="2" t="s">
        <v>28</v>
      </c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3">
        <f ca="1" t="shared" si="58"/>
        <v>0.26322556939479735</v>
      </c>
      <c r="W692" s="2" t="s">
        <v>27</v>
      </c>
      <c r="X692" s="2" t="s">
        <v>28</v>
      </c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3">
        <f ca="1" t="shared" si="56"/>
        <v>0.6624073986419845</v>
      </c>
      <c r="AJ692" s="2" t="s">
        <v>27</v>
      </c>
      <c r="AK692" s="2" t="s">
        <v>28</v>
      </c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3">
        <f ca="1" t="shared" si="59"/>
        <v>0.9879639345956702</v>
      </c>
      <c r="AW692" s="2" t="s">
        <v>27</v>
      </c>
      <c r="AX692" s="2" t="s">
        <v>28</v>
      </c>
      <c r="AY692" s="2" t="str">
        <f t="shared" si="60"/>
        <v>EGEO1001370</v>
      </c>
      <c r="AZ692" s="7">
        <f t="shared" si="61"/>
        <v>0.0003067910119172179</v>
      </c>
    </row>
    <row r="693" spans="1:52" ht="16.5">
      <c r="A693" s="13">
        <v>41998</v>
      </c>
      <c r="B693" s="13"/>
      <c r="C693" s="6">
        <f ca="1" t="shared" si="55"/>
        <v>0.7322306780023681</v>
      </c>
      <c r="D693" s="13"/>
      <c r="E693" s="2" t="s">
        <v>1371</v>
      </c>
      <c r="F693" s="2"/>
      <c r="G693" s="2"/>
      <c r="H693" s="2"/>
      <c r="I693" s="3">
        <f ca="1" t="shared" si="57"/>
        <v>0.70221804024804</v>
      </c>
      <c r="J693" s="2" t="s">
        <v>27</v>
      </c>
      <c r="K693" s="2" t="s">
        <v>28</v>
      </c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3">
        <f ca="1" t="shared" si="58"/>
        <v>0.2431987048512294</v>
      </c>
      <c r="W693" s="2" t="s">
        <v>27</v>
      </c>
      <c r="X693" s="2" t="s">
        <v>28</v>
      </c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3">
        <f ca="1" t="shared" si="56"/>
        <v>0.6624073986419845</v>
      </c>
      <c r="AJ693" s="2" t="s">
        <v>27</v>
      </c>
      <c r="AK693" s="2" t="s">
        <v>28</v>
      </c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3">
        <f ca="1" t="shared" si="59"/>
        <v>1.6366234175931031</v>
      </c>
      <c r="AW693" s="2" t="s">
        <v>27</v>
      </c>
      <c r="AX693" s="2" t="s">
        <v>28</v>
      </c>
      <c r="AY693" s="2" t="str">
        <f t="shared" si="60"/>
        <v>EGEO1001370</v>
      </c>
      <c r="AZ693" s="7">
        <f t="shared" si="61"/>
        <v>0.0002549031814306213</v>
      </c>
    </row>
    <row r="694" spans="1:52" ht="16.5">
      <c r="A694" s="13">
        <v>41998</v>
      </c>
      <c r="B694" s="13"/>
      <c r="C694" s="6">
        <f ca="1" t="shared" si="55"/>
        <v>0.7324191813399303</v>
      </c>
      <c r="D694" s="13"/>
      <c r="E694" s="2" t="s">
        <v>1372</v>
      </c>
      <c r="F694" s="2"/>
      <c r="G694" s="2"/>
      <c r="H694" s="2"/>
      <c r="I694" s="3">
        <f ca="1" t="shared" si="57"/>
        <v>0.70221804024804</v>
      </c>
      <c r="J694" s="2" t="s">
        <v>27</v>
      </c>
      <c r="K694" s="2" t="s">
        <v>28</v>
      </c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3">
        <f ca="1" t="shared" si="58"/>
        <v>0.4810111542426405</v>
      </c>
      <c r="W694" s="2" t="s">
        <v>27</v>
      </c>
      <c r="X694" s="2" t="s">
        <v>28</v>
      </c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3">
        <f ca="1" t="shared" si="56"/>
        <v>0.6624073986419845</v>
      </c>
      <c r="AJ694" s="2" t="s">
        <v>27</v>
      </c>
      <c r="AK694" s="2" t="s">
        <v>28</v>
      </c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3">
        <f ca="1" t="shared" si="59"/>
        <v>0.6541837160784982</v>
      </c>
      <c r="AW694" s="2" t="s">
        <v>27</v>
      </c>
      <c r="AX694" s="2" t="s">
        <v>28</v>
      </c>
      <c r="AY694" s="2" t="str">
        <f t="shared" si="60"/>
        <v>EGEO1001370</v>
      </c>
      <c r="AZ694" s="7">
        <f t="shared" si="61"/>
        <v>0.00018850333756226245</v>
      </c>
    </row>
    <row r="695" spans="1:52" ht="16.5">
      <c r="A695" s="13">
        <v>41998</v>
      </c>
      <c r="B695" s="13"/>
      <c r="C695" s="6">
        <f ca="1" t="shared" si="55"/>
        <v>0.7326799687234146</v>
      </c>
      <c r="D695" s="13"/>
      <c r="E695" s="2" t="s">
        <v>1373</v>
      </c>
      <c r="F695" s="2"/>
      <c r="G695" s="2"/>
      <c r="H695" s="2"/>
      <c r="I695" s="3">
        <f ca="1" t="shared" si="57"/>
        <v>0.70221804024804</v>
      </c>
      <c r="J695" s="2" t="s">
        <v>27</v>
      </c>
      <c r="K695" s="2" t="s">
        <v>28</v>
      </c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3">
        <f ca="1" t="shared" si="58"/>
        <v>0.19139304724948447</v>
      </c>
      <c r="W695" s="2" t="s">
        <v>27</v>
      </c>
      <c r="X695" s="2" t="s">
        <v>28</v>
      </c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3">
        <f ca="1" t="shared" si="56"/>
        <v>0.6624073986419845</v>
      </c>
      <c r="AJ695" s="2" t="s">
        <v>27</v>
      </c>
      <c r="AK695" s="2" t="s">
        <v>28</v>
      </c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3">
        <f ca="1" t="shared" si="59"/>
        <v>1.6682498945435766</v>
      </c>
      <c r="AW695" s="2" t="s">
        <v>27</v>
      </c>
      <c r="AX695" s="2" t="s">
        <v>28</v>
      </c>
      <c r="AY695" s="2" t="str">
        <f t="shared" si="60"/>
        <v>EGEO1001370</v>
      </c>
      <c r="AZ695" s="7">
        <f t="shared" si="61"/>
        <v>0.0002607873834842289</v>
      </c>
    </row>
    <row r="696" spans="1:52" ht="16.5">
      <c r="A696" s="13">
        <v>41998</v>
      </c>
      <c r="B696" s="13"/>
      <c r="C696" s="6">
        <f ca="1" t="shared" si="55"/>
        <v>0.7334041198716541</v>
      </c>
      <c r="D696" s="13"/>
      <c r="E696" s="2" t="s">
        <v>1374</v>
      </c>
      <c r="F696" s="2"/>
      <c r="G696" s="2"/>
      <c r="H696" s="2"/>
      <c r="I696" s="3">
        <f ca="1" t="shared" si="57"/>
        <v>0.4899536163220546</v>
      </c>
      <c r="J696" s="2" t="s">
        <v>27</v>
      </c>
      <c r="K696" s="2" t="s">
        <v>28</v>
      </c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3">
        <f ca="1" t="shared" si="58"/>
        <v>1.3691429744981796</v>
      </c>
      <c r="W696" s="2" t="s">
        <v>27</v>
      </c>
      <c r="X696" s="2" t="s">
        <v>28</v>
      </c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3">
        <f ca="1" t="shared" si="56"/>
        <v>0.6687935911918212</v>
      </c>
      <c r="AJ696" s="2" t="s">
        <v>27</v>
      </c>
      <c r="AK696" s="2" t="s">
        <v>28</v>
      </c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3">
        <f ca="1" t="shared" si="59"/>
        <v>0.18082307102185222</v>
      </c>
      <c r="AW696" s="2" t="s">
        <v>27</v>
      </c>
      <c r="AX696" s="2" t="s">
        <v>28</v>
      </c>
      <c r="AY696" s="2" t="str">
        <f t="shared" si="60"/>
        <v>EGEO1001380</v>
      </c>
      <c r="AZ696" s="7">
        <f t="shared" si="61"/>
        <v>0.000724151148239538</v>
      </c>
    </row>
    <row r="697" spans="1:52" ht="16.5">
      <c r="A697" s="13">
        <v>41998</v>
      </c>
      <c r="B697" s="13"/>
      <c r="C697" s="6">
        <f ca="1" t="shared" si="55"/>
        <v>0.7335536142289376</v>
      </c>
      <c r="D697" s="13"/>
      <c r="E697" s="2" t="s">
        <v>1375</v>
      </c>
      <c r="F697" s="2"/>
      <c r="G697" s="2"/>
      <c r="H697" s="2"/>
      <c r="I697" s="3">
        <f ca="1" t="shared" si="57"/>
        <v>0.4899536163220546</v>
      </c>
      <c r="J697" s="2" t="s">
        <v>27</v>
      </c>
      <c r="K697" s="2" t="s">
        <v>28</v>
      </c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3">
        <f ca="1" t="shared" si="58"/>
        <v>0.6223490716507087</v>
      </c>
      <c r="W697" s="2" t="s">
        <v>27</v>
      </c>
      <c r="X697" s="2" t="s">
        <v>28</v>
      </c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3">
        <f ca="1" t="shared" si="56"/>
        <v>0.6687935911918212</v>
      </c>
      <c r="AJ697" s="2" t="s">
        <v>27</v>
      </c>
      <c r="AK697" s="2" t="s">
        <v>28</v>
      </c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3">
        <f ca="1" t="shared" si="59"/>
        <v>0.6168246588275023</v>
      </c>
      <c r="AW697" s="2" t="s">
        <v>27</v>
      </c>
      <c r="AX697" s="2" t="s">
        <v>28</v>
      </c>
      <c r="AY697" s="2" t="str">
        <f t="shared" si="60"/>
        <v>EGEO1001380</v>
      </c>
      <c r="AZ697" s="7">
        <f t="shared" si="61"/>
        <v>0.00014949435728350835</v>
      </c>
    </row>
    <row r="698" spans="1:52" ht="16.5">
      <c r="A698" s="13">
        <v>41998</v>
      </c>
      <c r="B698" s="13"/>
      <c r="C698" s="6">
        <f ca="1" t="shared" si="55"/>
        <v>0.7337823119065767</v>
      </c>
      <c r="D698" s="13"/>
      <c r="E698" s="2" t="s">
        <v>1376</v>
      </c>
      <c r="F698" s="2"/>
      <c r="G698" s="2"/>
      <c r="H698" s="2"/>
      <c r="I698" s="3">
        <f ca="1" t="shared" si="57"/>
        <v>0.4899536163220546</v>
      </c>
      <c r="J698" s="2" t="s">
        <v>27</v>
      </c>
      <c r="K698" s="2" t="s">
        <v>28</v>
      </c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3">
        <f ca="1" t="shared" si="58"/>
        <v>1.3219337139074243</v>
      </c>
      <c r="W698" s="2" t="s">
        <v>27</v>
      </c>
      <c r="X698" s="2" t="s">
        <v>28</v>
      </c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3">
        <f ca="1" t="shared" si="56"/>
        <v>0.6687935911918212</v>
      </c>
      <c r="AJ698" s="2" t="s">
        <v>27</v>
      </c>
      <c r="AK698" s="2" t="s">
        <v>28</v>
      </c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3">
        <f ca="1" t="shared" si="59"/>
        <v>1.5161243300761718</v>
      </c>
      <c r="AW698" s="2" t="s">
        <v>27</v>
      </c>
      <c r="AX698" s="2" t="s">
        <v>28</v>
      </c>
      <c r="AY698" s="2" t="str">
        <f t="shared" si="60"/>
        <v>EGEO1001380</v>
      </c>
      <c r="AZ698" s="7">
        <f t="shared" si="61"/>
        <v>0.00022869767763911142</v>
      </c>
    </row>
    <row r="699" spans="1:52" ht="16.5">
      <c r="A699" s="13">
        <v>41998</v>
      </c>
      <c r="B699" s="13"/>
      <c r="C699" s="6">
        <f ca="1" t="shared" si="55"/>
        <v>0.7339290866961453</v>
      </c>
      <c r="D699" s="13"/>
      <c r="E699" s="2" t="s">
        <v>1377</v>
      </c>
      <c r="F699" s="2"/>
      <c r="G699" s="2"/>
      <c r="H699" s="2"/>
      <c r="I699" s="3">
        <f ca="1" t="shared" si="57"/>
        <v>0.4899536163220546</v>
      </c>
      <c r="J699" s="2" t="s">
        <v>27</v>
      </c>
      <c r="K699" s="2" t="s">
        <v>28</v>
      </c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3">
        <f ca="1" t="shared" si="58"/>
        <v>1.5984484796146892</v>
      </c>
      <c r="W699" s="2" t="s">
        <v>27</v>
      </c>
      <c r="X699" s="2" t="s">
        <v>28</v>
      </c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3">
        <f ca="1" t="shared" si="56"/>
        <v>0.6687935911918212</v>
      </c>
      <c r="AJ699" s="2" t="s">
        <v>27</v>
      </c>
      <c r="AK699" s="2" t="s">
        <v>28</v>
      </c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3">
        <f ca="1" t="shared" si="59"/>
        <v>0.23883349972370416</v>
      </c>
      <c r="AW699" s="2" t="s">
        <v>27</v>
      </c>
      <c r="AX699" s="2" t="s">
        <v>28</v>
      </c>
      <c r="AY699" s="2" t="str">
        <f t="shared" si="60"/>
        <v>EGEO1001380</v>
      </c>
      <c r="AZ699" s="7">
        <f t="shared" si="61"/>
        <v>0.00014677478956859336</v>
      </c>
    </row>
    <row r="700" spans="1:52" ht="16.5">
      <c r="A700" s="13">
        <v>41998</v>
      </c>
      <c r="B700" s="13"/>
      <c r="C700" s="6">
        <f ca="1" t="shared" si="55"/>
        <v>0.7342212004173446</v>
      </c>
      <c r="D700" s="13"/>
      <c r="E700" s="2" t="s">
        <v>1378</v>
      </c>
      <c r="F700" s="2"/>
      <c r="G700" s="2"/>
      <c r="H700" s="2"/>
      <c r="I700" s="3">
        <f ca="1" t="shared" si="57"/>
        <v>0.4899536163220546</v>
      </c>
      <c r="J700" s="2" t="s">
        <v>27</v>
      </c>
      <c r="K700" s="2" t="s">
        <v>28</v>
      </c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3">
        <f ca="1" t="shared" si="58"/>
        <v>0.368444504835022</v>
      </c>
      <c r="W700" s="2" t="s">
        <v>27</v>
      </c>
      <c r="X700" s="2" t="s">
        <v>28</v>
      </c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3">
        <f ca="1" t="shared" si="56"/>
        <v>0.6687935911918212</v>
      </c>
      <c r="AJ700" s="2" t="s">
        <v>27</v>
      </c>
      <c r="AK700" s="2" t="s">
        <v>28</v>
      </c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3">
        <f ca="1" t="shared" si="59"/>
        <v>1.9891619876224236</v>
      </c>
      <c r="AW700" s="2" t="s">
        <v>27</v>
      </c>
      <c r="AX700" s="2" t="s">
        <v>28</v>
      </c>
      <c r="AY700" s="2" t="str">
        <f t="shared" si="60"/>
        <v>EGEO1001380</v>
      </c>
      <c r="AZ700" s="7">
        <f t="shared" si="61"/>
        <v>0.00029211372119930523</v>
      </c>
    </row>
    <row r="701" spans="1:52" ht="16.5">
      <c r="A701" s="13">
        <v>41998</v>
      </c>
      <c r="B701" s="13"/>
      <c r="C701" s="6">
        <f ca="1" t="shared" si="55"/>
        <v>0.734379708749112</v>
      </c>
      <c r="D701" s="13"/>
      <c r="E701" s="2" t="s">
        <v>1379</v>
      </c>
      <c r="F701" s="2"/>
      <c r="G701" s="2"/>
      <c r="H701" s="2"/>
      <c r="I701" s="3">
        <f ca="1" t="shared" si="57"/>
        <v>0.4899536163220546</v>
      </c>
      <c r="J701" s="2" t="s">
        <v>27</v>
      </c>
      <c r="K701" s="2" t="s">
        <v>28</v>
      </c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3">
        <f ca="1" t="shared" si="58"/>
        <v>1.376061200930772</v>
      </c>
      <c r="W701" s="2" t="s">
        <v>27</v>
      </c>
      <c r="X701" s="2" t="s">
        <v>28</v>
      </c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3">
        <f ca="1" t="shared" si="56"/>
        <v>0.6687935911918212</v>
      </c>
      <c r="AJ701" s="2" t="s">
        <v>27</v>
      </c>
      <c r="AK701" s="2" t="s">
        <v>28</v>
      </c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3">
        <f ca="1" t="shared" si="59"/>
        <v>1.5357465645324446</v>
      </c>
      <c r="AW701" s="2" t="s">
        <v>27</v>
      </c>
      <c r="AX701" s="2" t="s">
        <v>28</v>
      </c>
      <c r="AY701" s="2" t="str">
        <f t="shared" si="60"/>
        <v>EGEO1001380</v>
      </c>
      <c r="AZ701" s="7">
        <f t="shared" si="61"/>
        <v>0.00015850833176733747</v>
      </c>
    </row>
    <row r="702" spans="1:52" ht="16.5">
      <c r="A702" s="13">
        <v>41998</v>
      </c>
      <c r="B702" s="13"/>
      <c r="C702" s="6">
        <f ca="1" t="shared" si="55"/>
        <v>0.7345220345046769</v>
      </c>
      <c r="D702" s="13"/>
      <c r="E702" s="2" t="s">
        <v>1380</v>
      </c>
      <c r="F702" s="2"/>
      <c r="G702" s="2"/>
      <c r="H702" s="2"/>
      <c r="I702" s="3">
        <f ca="1" t="shared" si="57"/>
        <v>0.4899536163220546</v>
      </c>
      <c r="J702" s="2" t="s">
        <v>27</v>
      </c>
      <c r="K702" s="2" t="s">
        <v>28</v>
      </c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3">
        <f ca="1" t="shared" si="58"/>
        <v>1.1434802115855884</v>
      </c>
      <c r="W702" s="2" t="s">
        <v>27</v>
      </c>
      <c r="X702" s="2" t="s">
        <v>28</v>
      </c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3">
        <f ca="1" t="shared" si="56"/>
        <v>0.6687935911918212</v>
      </c>
      <c r="AJ702" s="2" t="s">
        <v>27</v>
      </c>
      <c r="AK702" s="2" t="s">
        <v>28</v>
      </c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3">
        <f ca="1" t="shared" si="59"/>
        <v>0.8579727771233253</v>
      </c>
      <c r="AW702" s="2" t="s">
        <v>27</v>
      </c>
      <c r="AX702" s="2" t="s">
        <v>28</v>
      </c>
      <c r="AY702" s="2" t="str">
        <f t="shared" si="60"/>
        <v>EGEO1001380</v>
      </c>
      <c r="AZ702" s="7">
        <f t="shared" si="61"/>
        <v>0.00014232575556494265</v>
      </c>
    </row>
    <row r="703" spans="1:52" ht="16.5">
      <c r="A703" s="13">
        <v>41998</v>
      </c>
      <c r="B703" s="13"/>
      <c r="C703" s="6">
        <f ca="1" t="shared" si="55"/>
        <v>0.7348284826114178</v>
      </c>
      <c r="D703" s="13"/>
      <c r="E703" s="2" t="s">
        <v>1381</v>
      </c>
      <c r="F703" s="2"/>
      <c r="G703" s="2"/>
      <c r="H703" s="2"/>
      <c r="I703" s="3">
        <f ca="1" t="shared" si="57"/>
        <v>0.4899536163220546</v>
      </c>
      <c r="J703" s="2" t="s">
        <v>27</v>
      </c>
      <c r="K703" s="2" t="s">
        <v>28</v>
      </c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3">
        <f ca="1" t="shared" si="58"/>
        <v>1.8575854350203582</v>
      </c>
      <c r="W703" s="2" t="s">
        <v>27</v>
      </c>
      <c r="X703" s="2" t="s">
        <v>28</v>
      </c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3">
        <f ca="1" t="shared" si="56"/>
        <v>0.6687935911918212</v>
      </c>
      <c r="AJ703" s="2" t="s">
        <v>27</v>
      </c>
      <c r="AK703" s="2" t="s">
        <v>28</v>
      </c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3">
        <f ca="1" t="shared" si="59"/>
        <v>0.761943823076791</v>
      </c>
      <c r="AW703" s="2" t="s">
        <v>27</v>
      </c>
      <c r="AX703" s="2" t="s">
        <v>28</v>
      </c>
      <c r="AY703" s="2" t="str">
        <f t="shared" si="60"/>
        <v>EGEO1001380</v>
      </c>
      <c r="AZ703" s="7">
        <f t="shared" si="61"/>
        <v>0.0003064481067408531</v>
      </c>
    </row>
    <row r="704" spans="1:52" ht="16.5">
      <c r="A704" s="13">
        <v>41998</v>
      </c>
      <c r="B704" s="13"/>
      <c r="C704" s="6">
        <f aca="true" ca="1" t="shared" si="62" ref="C704:C767">IF(AY704=AY703,C703+RAND()/5000+0.00012,C703+RAND()/5000+0.0007)</f>
        <v>0.7349522284894807</v>
      </c>
      <c r="D704" s="13"/>
      <c r="E704" s="2" t="s">
        <v>1382</v>
      </c>
      <c r="F704" s="2"/>
      <c r="G704" s="2"/>
      <c r="H704" s="2"/>
      <c r="I704" s="3">
        <f ca="1" t="shared" si="57"/>
        <v>0.4899536163220546</v>
      </c>
      <c r="J704" s="2" t="s">
        <v>27</v>
      </c>
      <c r="K704" s="2" t="s">
        <v>28</v>
      </c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3">
        <f ca="1" t="shared" si="58"/>
        <v>1.4127007613798406</v>
      </c>
      <c r="W704" s="2" t="s">
        <v>27</v>
      </c>
      <c r="X704" s="2" t="s">
        <v>28</v>
      </c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3">
        <f ca="1" t="shared" si="56"/>
        <v>0.6687935911918212</v>
      </c>
      <c r="AJ704" s="2" t="s">
        <v>27</v>
      </c>
      <c r="AK704" s="2" t="s">
        <v>28</v>
      </c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3">
        <f ca="1" t="shared" si="59"/>
        <v>1.8509325447091354</v>
      </c>
      <c r="AW704" s="2" t="s">
        <v>27</v>
      </c>
      <c r="AX704" s="2" t="s">
        <v>28</v>
      </c>
      <c r="AY704" s="2" t="str">
        <f t="shared" si="60"/>
        <v>EGEO1001380</v>
      </c>
      <c r="AZ704" s="7">
        <f t="shared" si="61"/>
        <v>0.0001237458780629641</v>
      </c>
    </row>
    <row r="705" spans="1:52" ht="16.5">
      <c r="A705" s="13">
        <v>41998</v>
      </c>
      <c r="B705" s="13"/>
      <c r="C705" s="6">
        <f ca="1" t="shared" si="62"/>
        <v>0.7351742248884672</v>
      </c>
      <c r="D705" s="13"/>
      <c r="E705" s="2" t="s">
        <v>1383</v>
      </c>
      <c r="F705" s="2"/>
      <c r="G705" s="2"/>
      <c r="H705" s="2"/>
      <c r="I705" s="3">
        <f ca="1" t="shared" si="57"/>
        <v>0.4899536163220546</v>
      </c>
      <c r="J705" s="2" t="s">
        <v>27</v>
      </c>
      <c r="K705" s="2" t="s">
        <v>28</v>
      </c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3">
        <f ca="1" t="shared" si="58"/>
        <v>0.7874358833258399</v>
      </c>
      <c r="W705" s="2" t="s">
        <v>27</v>
      </c>
      <c r="X705" s="2" t="s">
        <v>28</v>
      </c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3">
        <f ca="1" t="shared" si="56"/>
        <v>0.6687935911918212</v>
      </c>
      <c r="AJ705" s="2" t="s">
        <v>27</v>
      </c>
      <c r="AK705" s="2" t="s">
        <v>28</v>
      </c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3">
        <f ca="1" t="shared" si="59"/>
        <v>0.9522989044746261</v>
      </c>
      <c r="AW705" s="2" t="s">
        <v>27</v>
      </c>
      <c r="AX705" s="2" t="s">
        <v>28</v>
      </c>
      <c r="AY705" s="2" t="str">
        <f t="shared" si="60"/>
        <v>EGEO1001380</v>
      </c>
      <c r="AZ705" s="7">
        <f t="shared" si="61"/>
        <v>0.00022199639898645707</v>
      </c>
    </row>
    <row r="706" spans="1:52" ht="16.5">
      <c r="A706" s="13">
        <v>41998</v>
      </c>
      <c r="B706" s="13"/>
      <c r="C706" s="6">
        <f ca="1" t="shared" si="62"/>
        <v>0.7354585124110741</v>
      </c>
      <c r="D706" s="13"/>
      <c r="E706" s="2" t="s">
        <v>1384</v>
      </c>
      <c r="F706" s="2"/>
      <c r="G706" s="2"/>
      <c r="H706" s="2"/>
      <c r="I706" s="3">
        <f ca="1" t="shared" si="57"/>
        <v>0.4899536163220546</v>
      </c>
      <c r="J706" s="2" t="s">
        <v>27</v>
      </c>
      <c r="K706" s="2" t="s">
        <v>28</v>
      </c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3">
        <f ca="1" t="shared" si="58"/>
        <v>1.3586609631499034</v>
      </c>
      <c r="W706" s="2" t="s">
        <v>27</v>
      </c>
      <c r="X706" s="2" t="s">
        <v>28</v>
      </c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3">
        <f ca="1" t="shared" si="56"/>
        <v>0.6687935911918212</v>
      </c>
      <c r="AJ706" s="2" t="s">
        <v>27</v>
      </c>
      <c r="AK706" s="2" t="s">
        <v>28</v>
      </c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3">
        <f ca="1" t="shared" si="59"/>
        <v>0.07901665694479902</v>
      </c>
      <c r="AW706" s="2" t="s">
        <v>27</v>
      </c>
      <c r="AX706" s="2" t="s">
        <v>28</v>
      </c>
      <c r="AY706" s="2" t="str">
        <f t="shared" si="60"/>
        <v>EGEO1001380</v>
      </c>
      <c r="AZ706" s="7">
        <f t="shared" si="61"/>
        <v>0.0002842875226068964</v>
      </c>
    </row>
    <row r="707" spans="1:52" ht="16.5">
      <c r="A707" s="13">
        <v>41998</v>
      </c>
      <c r="B707" s="13"/>
      <c r="C707" s="6">
        <f ca="1" t="shared" si="62"/>
        <v>0.7356523835599625</v>
      </c>
      <c r="D707" s="13"/>
      <c r="E707" s="2" t="s">
        <v>1385</v>
      </c>
      <c r="F707" s="2"/>
      <c r="G707" s="2"/>
      <c r="H707" s="2"/>
      <c r="I707" s="3">
        <f ca="1" t="shared" si="57"/>
        <v>0.4899536163220546</v>
      </c>
      <c r="J707" s="2" t="s">
        <v>27</v>
      </c>
      <c r="K707" s="2" t="s">
        <v>28</v>
      </c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3">
        <f ca="1" t="shared" si="58"/>
        <v>1.5704290322677723</v>
      </c>
      <c r="W707" s="2" t="s">
        <v>27</v>
      </c>
      <c r="X707" s="2" t="s">
        <v>28</v>
      </c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3">
        <f ca="1" t="shared" si="56"/>
        <v>0.6687935911918212</v>
      </c>
      <c r="AJ707" s="2" t="s">
        <v>27</v>
      </c>
      <c r="AK707" s="2" t="s">
        <v>28</v>
      </c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3">
        <f ca="1" t="shared" si="59"/>
        <v>1.0132094497711945</v>
      </c>
      <c r="AW707" s="2" t="s">
        <v>27</v>
      </c>
      <c r="AX707" s="2" t="s">
        <v>28</v>
      </c>
      <c r="AY707" s="2" t="str">
        <f t="shared" si="60"/>
        <v>EGEO1001380</v>
      </c>
      <c r="AZ707" s="7">
        <f t="shared" si="61"/>
        <v>0.00019387114888846924</v>
      </c>
    </row>
    <row r="708" spans="1:52" ht="16.5">
      <c r="A708" s="13">
        <v>41998</v>
      </c>
      <c r="B708" s="13"/>
      <c r="C708" s="6">
        <f ca="1" t="shared" si="62"/>
        <v>0.735824116066982</v>
      </c>
      <c r="D708" s="13"/>
      <c r="E708" s="2" t="s">
        <v>1386</v>
      </c>
      <c r="F708" s="2"/>
      <c r="G708" s="2"/>
      <c r="H708" s="2"/>
      <c r="I708" s="3">
        <f ca="1" t="shared" si="57"/>
        <v>0.4899536163220546</v>
      </c>
      <c r="J708" s="2" t="s">
        <v>27</v>
      </c>
      <c r="K708" s="2" t="s">
        <v>28</v>
      </c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3">
        <f ca="1" t="shared" si="58"/>
        <v>1.6157471180805612</v>
      </c>
      <c r="W708" s="2" t="s">
        <v>27</v>
      </c>
      <c r="X708" s="2" t="s">
        <v>28</v>
      </c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3">
        <f ca="1" t="shared" si="56"/>
        <v>0.6687935911918212</v>
      </c>
      <c r="AJ708" s="2" t="s">
        <v>27</v>
      </c>
      <c r="AK708" s="2" t="s">
        <v>28</v>
      </c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3">
        <f ca="1" t="shared" si="59"/>
        <v>2.218739050236206</v>
      </c>
      <c r="AW708" s="2" t="s">
        <v>27</v>
      </c>
      <c r="AX708" s="2" t="s">
        <v>28</v>
      </c>
      <c r="AY708" s="2" t="str">
        <f t="shared" si="60"/>
        <v>EGEO1001380</v>
      </c>
      <c r="AZ708" s="7">
        <f t="shared" si="61"/>
        <v>0.00017173250701940646</v>
      </c>
    </row>
    <row r="709" spans="1:52" ht="16.5">
      <c r="A709" s="13">
        <v>41998</v>
      </c>
      <c r="B709" s="13"/>
      <c r="C709" s="6">
        <f ca="1" t="shared" si="62"/>
        <v>0.7360112824445509</v>
      </c>
      <c r="D709" s="13"/>
      <c r="E709" s="2" t="s">
        <v>1387</v>
      </c>
      <c r="F709" s="2"/>
      <c r="G709" s="2"/>
      <c r="H709" s="2"/>
      <c r="I709" s="3">
        <f ca="1" t="shared" si="57"/>
        <v>0.4899536163220546</v>
      </c>
      <c r="J709" s="2" t="s">
        <v>27</v>
      </c>
      <c r="K709" s="2" t="s">
        <v>28</v>
      </c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3">
        <f ca="1" t="shared" si="58"/>
        <v>1.9012083896257788</v>
      </c>
      <c r="W709" s="2" t="s">
        <v>27</v>
      </c>
      <c r="X709" s="2" t="s">
        <v>28</v>
      </c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3">
        <f ca="1" t="shared" si="56"/>
        <v>0.6687935911918212</v>
      </c>
      <c r="AJ709" s="2" t="s">
        <v>27</v>
      </c>
      <c r="AK709" s="2" t="s">
        <v>28</v>
      </c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3">
        <f ca="1" t="shared" si="59"/>
        <v>0.5602474899698577</v>
      </c>
      <c r="AW709" s="2" t="s">
        <v>27</v>
      </c>
      <c r="AX709" s="2" t="s">
        <v>28</v>
      </c>
      <c r="AY709" s="2" t="str">
        <f t="shared" si="60"/>
        <v>EGEO1001380</v>
      </c>
      <c r="AZ709" s="7">
        <f t="shared" si="61"/>
        <v>0.00018716637756899246</v>
      </c>
    </row>
    <row r="710" spans="1:52" ht="16.5">
      <c r="A710" s="13">
        <v>41998</v>
      </c>
      <c r="B710" s="13"/>
      <c r="C710" s="6">
        <f ca="1" t="shared" si="62"/>
        <v>0.7361838415994875</v>
      </c>
      <c r="D710" s="13"/>
      <c r="E710" s="2" t="s">
        <v>1388</v>
      </c>
      <c r="F710" s="2"/>
      <c r="G710" s="2"/>
      <c r="H710" s="2"/>
      <c r="I710" s="3">
        <f ca="1" t="shared" si="57"/>
        <v>0.4899536163220546</v>
      </c>
      <c r="J710" s="2" t="s">
        <v>27</v>
      </c>
      <c r="K710" s="2" t="s">
        <v>28</v>
      </c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3">
        <f ca="1" t="shared" si="58"/>
        <v>0.8205383413828211</v>
      </c>
      <c r="W710" s="2" t="s">
        <v>27</v>
      </c>
      <c r="X710" s="2" t="s">
        <v>28</v>
      </c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3">
        <f ca="1" t="shared" si="56"/>
        <v>0.6687935911918212</v>
      </c>
      <c r="AJ710" s="2" t="s">
        <v>27</v>
      </c>
      <c r="AK710" s="2" t="s">
        <v>28</v>
      </c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3">
        <f ca="1" t="shared" si="59"/>
        <v>0.11971365355099514</v>
      </c>
      <c r="AW710" s="2" t="s">
        <v>27</v>
      </c>
      <c r="AX710" s="2" t="s">
        <v>28</v>
      </c>
      <c r="AY710" s="2" t="str">
        <f t="shared" si="60"/>
        <v>EGEO1001380</v>
      </c>
      <c r="AZ710" s="7">
        <f t="shared" si="61"/>
        <v>0.00017255915493652463</v>
      </c>
    </row>
    <row r="711" spans="1:52" ht="16.5">
      <c r="A711" s="13">
        <v>41998</v>
      </c>
      <c r="B711" s="13"/>
      <c r="C711" s="6">
        <f ca="1" t="shared" si="62"/>
        <v>0.7363841772036093</v>
      </c>
      <c r="D711" s="13"/>
      <c r="E711" s="2" t="s">
        <v>1389</v>
      </c>
      <c r="F711" s="2"/>
      <c r="G711" s="2"/>
      <c r="H711" s="2"/>
      <c r="I711" s="3">
        <f ca="1" t="shared" si="57"/>
        <v>0.4899536163220546</v>
      </c>
      <c r="J711" s="2" t="s">
        <v>27</v>
      </c>
      <c r="K711" s="2" t="s">
        <v>28</v>
      </c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3">
        <f ca="1" t="shared" si="58"/>
        <v>0.3008037600547553</v>
      </c>
      <c r="W711" s="2" t="s">
        <v>27</v>
      </c>
      <c r="X711" s="2" t="s">
        <v>28</v>
      </c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3">
        <f ca="1" t="shared" si="56"/>
        <v>0.6687935911918212</v>
      </c>
      <c r="AJ711" s="2" t="s">
        <v>27</v>
      </c>
      <c r="AK711" s="2" t="s">
        <v>28</v>
      </c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3">
        <f ca="1" t="shared" si="59"/>
        <v>1.9592084517317252</v>
      </c>
      <c r="AW711" s="2" t="s">
        <v>27</v>
      </c>
      <c r="AX711" s="2" t="s">
        <v>28</v>
      </c>
      <c r="AY711" s="2" t="str">
        <f t="shared" si="60"/>
        <v>EGEO1001380</v>
      </c>
      <c r="AZ711" s="7">
        <f t="shared" si="61"/>
        <v>0.00020033560412180407</v>
      </c>
    </row>
    <row r="712" spans="1:52" ht="16.5">
      <c r="A712" s="13">
        <v>41998</v>
      </c>
      <c r="B712" s="13"/>
      <c r="C712" s="6">
        <f ca="1" t="shared" si="62"/>
        <v>0.7366438546692052</v>
      </c>
      <c r="D712" s="13"/>
      <c r="E712" s="2" t="s">
        <v>1390</v>
      </c>
      <c r="F712" s="2"/>
      <c r="G712" s="2"/>
      <c r="H712" s="2"/>
      <c r="I712" s="3">
        <f ca="1" t="shared" si="57"/>
        <v>0.4899536163220546</v>
      </c>
      <c r="J712" s="2" t="s">
        <v>27</v>
      </c>
      <c r="K712" s="2" t="s">
        <v>28</v>
      </c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3">
        <f ca="1" t="shared" si="58"/>
        <v>1.314405200746907</v>
      </c>
      <c r="W712" s="2" t="s">
        <v>27</v>
      </c>
      <c r="X712" s="2" t="s">
        <v>28</v>
      </c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3">
        <f ca="1" t="shared" si="56"/>
        <v>0.6687935911918212</v>
      </c>
      <c r="AJ712" s="2" t="s">
        <v>27</v>
      </c>
      <c r="AK712" s="2" t="s">
        <v>28</v>
      </c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3">
        <f ca="1" t="shared" si="59"/>
        <v>0.579581208301236</v>
      </c>
      <c r="AW712" s="2" t="s">
        <v>27</v>
      </c>
      <c r="AX712" s="2" t="s">
        <v>28</v>
      </c>
      <c r="AY712" s="2" t="str">
        <f t="shared" si="60"/>
        <v>EGEO1001380</v>
      </c>
      <c r="AZ712" s="7">
        <f t="shared" si="61"/>
        <v>0.0002596774655959644</v>
      </c>
    </row>
    <row r="713" spans="1:52" ht="16.5">
      <c r="A713" s="13">
        <v>41998</v>
      </c>
      <c r="B713" s="13"/>
      <c r="C713" s="6">
        <f ca="1" t="shared" si="62"/>
        <v>0.7369213095642495</v>
      </c>
      <c r="D713" s="13"/>
      <c r="E713" s="2" t="s">
        <v>1391</v>
      </c>
      <c r="F713" s="2"/>
      <c r="G713" s="2"/>
      <c r="H713" s="2"/>
      <c r="I713" s="3">
        <f ca="1" t="shared" si="57"/>
        <v>0.4899536163220546</v>
      </c>
      <c r="J713" s="2" t="s">
        <v>27</v>
      </c>
      <c r="K713" s="2" t="s">
        <v>28</v>
      </c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3">
        <f ca="1" t="shared" si="58"/>
        <v>0.8795448263962942</v>
      </c>
      <c r="W713" s="2" t="s">
        <v>27</v>
      </c>
      <c r="X713" s="2" t="s">
        <v>28</v>
      </c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3">
        <f ca="1" t="shared" si="56"/>
        <v>0.6687935911918212</v>
      </c>
      <c r="AJ713" s="2" t="s">
        <v>27</v>
      </c>
      <c r="AK713" s="2" t="s">
        <v>28</v>
      </c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3">
        <f ca="1" t="shared" si="59"/>
        <v>2.2442237692751474</v>
      </c>
      <c r="AW713" s="2" t="s">
        <v>27</v>
      </c>
      <c r="AX713" s="2" t="s">
        <v>28</v>
      </c>
      <c r="AY713" s="2" t="str">
        <f t="shared" si="60"/>
        <v>EGEO1001380</v>
      </c>
      <c r="AZ713" s="7">
        <f t="shared" si="61"/>
        <v>0.00027745489504427123</v>
      </c>
    </row>
    <row r="714" spans="1:52" ht="16.5">
      <c r="A714" s="13">
        <v>41998</v>
      </c>
      <c r="B714" s="13"/>
      <c r="C714" s="6">
        <f ca="1" t="shared" si="62"/>
        <v>0.7371397890179866</v>
      </c>
      <c r="D714" s="13"/>
      <c r="E714" s="2" t="s">
        <v>1392</v>
      </c>
      <c r="F714" s="2"/>
      <c r="G714" s="2"/>
      <c r="H714" s="2"/>
      <c r="I714" s="3">
        <f ca="1" t="shared" si="57"/>
        <v>0.4899536163220546</v>
      </c>
      <c r="J714" s="2" t="s">
        <v>27</v>
      </c>
      <c r="K714" s="2" t="s">
        <v>28</v>
      </c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3">
        <f ca="1" t="shared" si="58"/>
        <v>0.43684497551348356</v>
      </c>
      <c r="W714" s="2" t="s">
        <v>27</v>
      </c>
      <c r="X714" s="2" t="s">
        <v>28</v>
      </c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3">
        <f ca="1" t="shared" si="56"/>
        <v>0.6687935911918212</v>
      </c>
      <c r="AJ714" s="2" t="s">
        <v>27</v>
      </c>
      <c r="AK714" s="2" t="s">
        <v>28</v>
      </c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3">
        <f ca="1" t="shared" si="59"/>
        <v>2.3565263548817033</v>
      </c>
      <c r="AW714" s="2" t="s">
        <v>27</v>
      </c>
      <c r="AX714" s="2" t="s">
        <v>28</v>
      </c>
      <c r="AY714" s="2" t="str">
        <f t="shared" si="60"/>
        <v>EGEO1001380</v>
      </c>
      <c r="AZ714" s="7">
        <f t="shared" si="61"/>
        <v>0.0002184794537370971</v>
      </c>
    </row>
    <row r="715" spans="1:52" ht="16.5">
      <c r="A715" s="13">
        <v>41998</v>
      </c>
      <c r="B715" s="13"/>
      <c r="C715" s="6">
        <f ca="1" t="shared" si="62"/>
        <v>0.7373251219451794</v>
      </c>
      <c r="D715" s="13"/>
      <c r="E715" s="2" t="s">
        <v>1393</v>
      </c>
      <c r="F715" s="2"/>
      <c r="G715" s="2"/>
      <c r="H715" s="2"/>
      <c r="I715" s="3">
        <f ca="1" t="shared" si="57"/>
        <v>0.4899536163220546</v>
      </c>
      <c r="J715" s="2" t="s">
        <v>27</v>
      </c>
      <c r="K715" s="2" t="s">
        <v>28</v>
      </c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3">
        <f ca="1" t="shared" si="58"/>
        <v>1.1488498594435876</v>
      </c>
      <c r="W715" s="2" t="s">
        <v>27</v>
      </c>
      <c r="X715" s="2" t="s">
        <v>28</v>
      </c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3">
        <f ca="1" t="shared" si="56"/>
        <v>0.6687935911918212</v>
      </c>
      <c r="AJ715" s="2" t="s">
        <v>27</v>
      </c>
      <c r="AK715" s="2" t="s">
        <v>28</v>
      </c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3">
        <f ca="1" t="shared" si="59"/>
        <v>0.09080998306005873</v>
      </c>
      <c r="AW715" s="2" t="s">
        <v>27</v>
      </c>
      <c r="AX715" s="2" t="s">
        <v>28</v>
      </c>
      <c r="AY715" s="2" t="str">
        <f t="shared" si="60"/>
        <v>EGEO1001380</v>
      </c>
      <c r="AZ715" s="7">
        <f t="shared" si="61"/>
        <v>0.00018533292719280503</v>
      </c>
    </row>
    <row r="716" spans="1:52" ht="16.5">
      <c r="A716" s="13">
        <v>41998</v>
      </c>
      <c r="B716" s="13"/>
      <c r="C716" s="6">
        <f ca="1" t="shared" si="62"/>
        <v>0.7375842869652908</v>
      </c>
      <c r="D716" s="13"/>
      <c r="E716" s="2" t="s">
        <v>1394</v>
      </c>
      <c r="F716" s="2"/>
      <c r="G716" s="2"/>
      <c r="H716" s="2"/>
      <c r="I716" s="3">
        <f ca="1" t="shared" si="57"/>
        <v>0.4899536163220546</v>
      </c>
      <c r="J716" s="2" t="s">
        <v>27</v>
      </c>
      <c r="K716" s="2" t="s">
        <v>28</v>
      </c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3">
        <f ca="1" t="shared" si="58"/>
        <v>1.4435347630099704</v>
      </c>
      <c r="W716" s="2" t="s">
        <v>27</v>
      </c>
      <c r="X716" s="2" t="s">
        <v>28</v>
      </c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3">
        <f ca="1" t="shared" si="56"/>
        <v>0.6687935911918212</v>
      </c>
      <c r="AJ716" s="2" t="s">
        <v>27</v>
      </c>
      <c r="AK716" s="2" t="s">
        <v>28</v>
      </c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3">
        <f ca="1" t="shared" si="59"/>
        <v>0.15295143657721172</v>
      </c>
      <c r="AW716" s="2" t="s">
        <v>27</v>
      </c>
      <c r="AX716" s="2" t="s">
        <v>28</v>
      </c>
      <c r="AY716" s="2" t="str">
        <f t="shared" si="60"/>
        <v>EGEO1001380</v>
      </c>
      <c r="AZ716" s="7">
        <f t="shared" si="61"/>
        <v>0.00025916502011136267</v>
      </c>
    </row>
    <row r="717" spans="1:52" ht="16.5">
      <c r="A717" s="13">
        <v>41998</v>
      </c>
      <c r="B717" s="13"/>
      <c r="C717" s="6">
        <f ca="1" t="shared" si="62"/>
        <v>0.7377167717429847</v>
      </c>
      <c r="D717" s="13"/>
      <c r="E717" s="2" t="s">
        <v>1395</v>
      </c>
      <c r="F717" s="2"/>
      <c r="G717" s="2"/>
      <c r="H717" s="2"/>
      <c r="I717" s="3">
        <f ca="1" t="shared" si="57"/>
        <v>0.4899536163220546</v>
      </c>
      <c r="J717" s="2" t="s">
        <v>27</v>
      </c>
      <c r="K717" s="2" t="s">
        <v>28</v>
      </c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3">
        <f ca="1" t="shared" si="58"/>
        <v>0.9233001500545184</v>
      </c>
      <c r="W717" s="2" t="s">
        <v>27</v>
      </c>
      <c r="X717" s="2" t="s">
        <v>28</v>
      </c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3">
        <f ca="1" t="shared" si="56"/>
        <v>0.6687935911918212</v>
      </c>
      <c r="AJ717" s="2" t="s">
        <v>27</v>
      </c>
      <c r="AK717" s="2" t="s">
        <v>28</v>
      </c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3">
        <f ca="1" t="shared" si="59"/>
        <v>1.0031875116480253</v>
      </c>
      <c r="AW717" s="2" t="s">
        <v>27</v>
      </c>
      <c r="AX717" s="2" t="s">
        <v>28</v>
      </c>
      <c r="AY717" s="2" t="str">
        <f t="shared" si="60"/>
        <v>EGEO1001380</v>
      </c>
      <c r="AZ717" s="7">
        <f t="shared" si="61"/>
        <v>0.00013248477769389755</v>
      </c>
    </row>
    <row r="718" spans="1:52" ht="16.5">
      <c r="A718" s="13">
        <v>41998</v>
      </c>
      <c r="B718" s="13"/>
      <c r="C718" s="6">
        <f ca="1" t="shared" si="62"/>
        <v>0.7379006669661877</v>
      </c>
      <c r="D718" s="13"/>
      <c r="E718" s="2" t="s">
        <v>1396</v>
      </c>
      <c r="F718" s="2"/>
      <c r="G718" s="2"/>
      <c r="H718" s="2"/>
      <c r="I718" s="3">
        <f ca="1" t="shared" si="57"/>
        <v>0.4899536163220546</v>
      </c>
      <c r="J718" s="2" t="s">
        <v>27</v>
      </c>
      <c r="K718" s="2" t="s">
        <v>28</v>
      </c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3">
        <f ca="1" t="shared" si="58"/>
        <v>1.3145724847979676</v>
      </c>
      <c r="W718" s="2" t="s">
        <v>27</v>
      </c>
      <c r="X718" s="2" t="s">
        <v>28</v>
      </c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3">
        <f ca="1" t="shared" si="56"/>
        <v>0.6687935911918212</v>
      </c>
      <c r="AJ718" s="2" t="s">
        <v>27</v>
      </c>
      <c r="AK718" s="2" t="s">
        <v>28</v>
      </c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3">
        <f ca="1" t="shared" si="59"/>
        <v>2.124754436858371</v>
      </c>
      <c r="AW718" s="2" t="s">
        <v>27</v>
      </c>
      <c r="AX718" s="2" t="s">
        <v>28</v>
      </c>
      <c r="AY718" s="2" t="str">
        <f t="shared" si="60"/>
        <v>EGEO1001380</v>
      </c>
      <c r="AZ718" s="7">
        <f t="shared" si="61"/>
        <v>0.00018389522320305662</v>
      </c>
    </row>
    <row r="719" spans="1:52" ht="16.5">
      <c r="A719" s="13">
        <v>41998</v>
      </c>
      <c r="B719" s="13"/>
      <c r="C719" s="6">
        <f ca="1" t="shared" si="62"/>
        <v>0.7380444243041433</v>
      </c>
      <c r="D719" s="13"/>
      <c r="E719" s="2" t="s">
        <v>1397</v>
      </c>
      <c r="F719" s="2"/>
      <c r="G719" s="2"/>
      <c r="H719" s="2"/>
      <c r="I719" s="3">
        <f ca="1" t="shared" si="57"/>
        <v>0.4899536163220546</v>
      </c>
      <c r="J719" s="2" t="s">
        <v>27</v>
      </c>
      <c r="K719" s="2" t="s">
        <v>28</v>
      </c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3">
        <f ca="1" t="shared" si="58"/>
        <v>1.8813110076109365</v>
      </c>
      <c r="W719" s="2" t="s">
        <v>27</v>
      </c>
      <c r="X719" s="2" t="s">
        <v>28</v>
      </c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3">
        <f ca="1" t="shared" si="56"/>
        <v>0.6687935911918212</v>
      </c>
      <c r="AJ719" s="2" t="s">
        <v>27</v>
      </c>
      <c r="AK719" s="2" t="s">
        <v>28</v>
      </c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3">
        <f ca="1" t="shared" si="59"/>
        <v>0.3659187739640384</v>
      </c>
      <c r="AW719" s="2" t="s">
        <v>27</v>
      </c>
      <c r="AX719" s="2" t="s">
        <v>28</v>
      </c>
      <c r="AY719" s="2" t="str">
        <f t="shared" si="60"/>
        <v>EGEO1001380</v>
      </c>
      <c r="AZ719" s="7">
        <f t="shared" si="61"/>
        <v>0.00014375733795557455</v>
      </c>
    </row>
    <row r="720" spans="1:52" ht="16.5">
      <c r="A720" s="13">
        <v>41998</v>
      </c>
      <c r="B720" s="13"/>
      <c r="C720" s="6">
        <f ca="1" t="shared" si="62"/>
        <v>0.7388728810510747</v>
      </c>
      <c r="D720" s="13"/>
      <c r="E720" s="2" t="s">
        <v>1398</v>
      </c>
      <c r="F720" s="2"/>
      <c r="G720" s="2"/>
      <c r="H720" s="2"/>
      <c r="I720" s="3">
        <f ca="1" t="shared" si="57"/>
        <v>0.26501325321715763</v>
      </c>
      <c r="J720" s="2" t="s">
        <v>27</v>
      </c>
      <c r="K720" s="2" t="s">
        <v>28</v>
      </c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3">
        <f ca="1" t="shared" si="58"/>
        <v>1.658511070992895</v>
      </c>
      <c r="W720" s="2" t="s">
        <v>27</v>
      </c>
      <c r="X720" s="2" t="s">
        <v>28</v>
      </c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3">
        <f ca="1" t="shared" si="56"/>
        <v>0.1691840640371607</v>
      </c>
      <c r="AJ720" s="2" t="s">
        <v>27</v>
      </c>
      <c r="AK720" s="2" t="s">
        <v>28</v>
      </c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3">
        <f ca="1" t="shared" si="59"/>
        <v>0.6039164626127093</v>
      </c>
      <c r="AW720" s="2" t="s">
        <v>27</v>
      </c>
      <c r="AX720" s="2" t="s">
        <v>28</v>
      </c>
      <c r="AY720" s="2" t="str">
        <f t="shared" si="60"/>
        <v>EGEO1001390</v>
      </c>
      <c r="AZ720" s="7">
        <f t="shared" si="61"/>
        <v>0.0008284567469314386</v>
      </c>
    </row>
    <row r="721" spans="1:52" ht="16.5">
      <c r="A721" s="13">
        <v>41998</v>
      </c>
      <c r="B721" s="13"/>
      <c r="C721" s="6">
        <f ca="1" t="shared" si="62"/>
        <v>0.7391766544132715</v>
      </c>
      <c r="D721" s="13"/>
      <c r="E721" s="2" t="s">
        <v>1399</v>
      </c>
      <c r="F721" s="2"/>
      <c r="G721" s="2"/>
      <c r="H721" s="2"/>
      <c r="I721" s="3">
        <f ca="1" t="shared" si="57"/>
        <v>0.26501325321715763</v>
      </c>
      <c r="J721" s="2" t="s">
        <v>27</v>
      </c>
      <c r="K721" s="2" t="s">
        <v>28</v>
      </c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3">
        <f ca="1" t="shared" si="58"/>
        <v>1.5459662398389336</v>
      </c>
      <c r="W721" s="2" t="s">
        <v>27</v>
      </c>
      <c r="X721" s="2" t="s">
        <v>28</v>
      </c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3">
        <f ca="1" t="shared" si="56"/>
        <v>0.1691840640371607</v>
      </c>
      <c r="AJ721" s="2" t="s">
        <v>27</v>
      </c>
      <c r="AK721" s="2" t="s">
        <v>28</v>
      </c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3">
        <f ca="1" t="shared" si="59"/>
        <v>1.842244085831844</v>
      </c>
      <c r="AW721" s="2" t="s">
        <v>27</v>
      </c>
      <c r="AX721" s="2" t="s">
        <v>28</v>
      </c>
      <c r="AY721" s="2" t="str">
        <f t="shared" si="60"/>
        <v>EGEO1001390</v>
      </c>
      <c r="AZ721" s="7">
        <f t="shared" si="61"/>
        <v>0.00030377336219677975</v>
      </c>
    </row>
    <row r="722" spans="1:52" ht="16.5">
      <c r="A722" s="13">
        <v>41998</v>
      </c>
      <c r="B722" s="13"/>
      <c r="C722" s="6">
        <f ca="1" t="shared" si="62"/>
        <v>0.7394282946197376</v>
      </c>
      <c r="D722" s="13"/>
      <c r="E722" s="2" t="s">
        <v>1400</v>
      </c>
      <c r="F722" s="2"/>
      <c r="G722" s="2"/>
      <c r="H722" s="2"/>
      <c r="I722" s="3">
        <f ca="1" t="shared" si="57"/>
        <v>0.26501325321715763</v>
      </c>
      <c r="J722" s="2" t="s">
        <v>27</v>
      </c>
      <c r="K722" s="2" t="s">
        <v>28</v>
      </c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3">
        <f ca="1" t="shared" si="58"/>
        <v>1.408212792754472</v>
      </c>
      <c r="W722" s="2" t="s">
        <v>27</v>
      </c>
      <c r="X722" s="2" t="s">
        <v>28</v>
      </c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3">
        <f ca="1" t="shared" si="56"/>
        <v>0.1691840640371607</v>
      </c>
      <c r="AJ722" s="2" t="s">
        <v>27</v>
      </c>
      <c r="AK722" s="2" t="s">
        <v>28</v>
      </c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3">
        <f ca="1" t="shared" si="59"/>
        <v>0.09541859470501136</v>
      </c>
      <c r="AW722" s="2" t="s">
        <v>27</v>
      </c>
      <c r="AX722" s="2" t="s">
        <v>28</v>
      </c>
      <c r="AY722" s="2" t="str">
        <f t="shared" si="60"/>
        <v>EGEO1001390</v>
      </c>
      <c r="AZ722" s="7">
        <f t="shared" si="61"/>
        <v>0.0002516402064660639</v>
      </c>
    </row>
    <row r="723" spans="1:52" ht="16.5">
      <c r="A723" s="13">
        <v>41998</v>
      </c>
      <c r="B723" s="13"/>
      <c r="C723" s="6">
        <f ca="1" t="shared" si="62"/>
        <v>0.7396145455042337</v>
      </c>
      <c r="D723" s="13"/>
      <c r="E723" s="2" t="s">
        <v>1401</v>
      </c>
      <c r="F723" s="2"/>
      <c r="G723" s="2"/>
      <c r="H723" s="2"/>
      <c r="I723" s="3">
        <f ca="1" t="shared" si="57"/>
        <v>0.26501325321715763</v>
      </c>
      <c r="J723" s="2" t="s">
        <v>27</v>
      </c>
      <c r="K723" s="2" t="s">
        <v>28</v>
      </c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3">
        <f ca="1" t="shared" si="58"/>
        <v>1.1100477111866294</v>
      </c>
      <c r="W723" s="2" t="s">
        <v>27</v>
      </c>
      <c r="X723" s="2" t="s">
        <v>28</v>
      </c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3">
        <f ca="1" t="shared" si="56"/>
        <v>0.1691840640371607</v>
      </c>
      <c r="AJ723" s="2" t="s">
        <v>27</v>
      </c>
      <c r="AK723" s="2" t="s">
        <v>28</v>
      </c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3">
        <f ca="1" t="shared" si="59"/>
        <v>0.49191054445371074</v>
      </c>
      <c r="AW723" s="2" t="s">
        <v>27</v>
      </c>
      <c r="AX723" s="2" t="s">
        <v>28</v>
      </c>
      <c r="AY723" s="2" t="str">
        <f t="shared" si="60"/>
        <v>EGEO1001390</v>
      </c>
      <c r="AZ723" s="7">
        <f t="shared" si="61"/>
        <v>0.0001862508844960864</v>
      </c>
    </row>
    <row r="724" spans="1:52" ht="16.5">
      <c r="A724" s="13">
        <v>41998</v>
      </c>
      <c r="B724" s="13"/>
      <c r="C724" s="6">
        <f ca="1" t="shared" si="62"/>
        <v>0.7397578655473703</v>
      </c>
      <c r="D724" s="13"/>
      <c r="E724" s="2" t="s">
        <v>1402</v>
      </c>
      <c r="F724" s="2"/>
      <c r="G724" s="2"/>
      <c r="H724" s="2"/>
      <c r="I724" s="3">
        <f ca="1" t="shared" si="57"/>
        <v>0.26501325321715763</v>
      </c>
      <c r="J724" s="2" t="s">
        <v>27</v>
      </c>
      <c r="K724" s="2" t="s">
        <v>28</v>
      </c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3">
        <f ca="1" t="shared" si="58"/>
        <v>1.1148138575401219</v>
      </c>
      <c r="W724" s="2" t="s">
        <v>27</v>
      </c>
      <c r="X724" s="2" t="s">
        <v>28</v>
      </c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3">
        <f ca="1" t="shared" si="56"/>
        <v>0.1691840640371607</v>
      </c>
      <c r="AJ724" s="2" t="s">
        <v>27</v>
      </c>
      <c r="AK724" s="2" t="s">
        <v>28</v>
      </c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3">
        <f ca="1" t="shared" si="59"/>
        <v>1.440338982438557</v>
      </c>
      <c r="AW724" s="2" t="s">
        <v>27</v>
      </c>
      <c r="AX724" s="2" t="s">
        <v>28</v>
      </c>
      <c r="AY724" s="2" t="str">
        <f t="shared" si="60"/>
        <v>EGEO1001390</v>
      </c>
      <c r="AZ724" s="7">
        <f t="shared" si="61"/>
        <v>0.00014332004313666324</v>
      </c>
    </row>
    <row r="725" spans="1:52" ht="16.5">
      <c r="A725" s="13">
        <v>41998</v>
      </c>
      <c r="B725" s="13"/>
      <c r="C725" s="6">
        <f ca="1" t="shared" si="62"/>
        <v>0.7398924204059073</v>
      </c>
      <c r="D725" s="13"/>
      <c r="E725" s="2" t="s">
        <v>1403</v>
      </c>
      <c r="F725" s="2"/>
      <c r="G725" s="2"/>
      <c r="H725" s="2"/>
      <c r="I725" s="3">
        <f ca="1" t="shared" si="57"/>
        <v>0.26501325321715763</v>
      </c>
      <c r="J725" s="2" t="s">
        <v>27</v>
      </c>
      <c r="K725" s="2" t="s">
        <v>28</v>
      </c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3">
        <f ca="1" t="shared" si="58"/>
        <v>0.8080314626324179</v>
      </c>
      <c r="W725" s="2" t="s">
        <v>27</v>
      </c>
      <c r="X725" s="2" t="s">
        <v>28</v>
      </c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3">
        <f ca="1" t="shared" si="56"/>
        <v>0.1691840640371607</v>
      </c>
      <c r="AJ725" s="2" t="s">
        <v>27</v>
      </c>
      <c r="AK725" s="2" t="s">
        <v>28</v>
      </c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3">
        <f ca="1" t="shared" si="59"/>
        <v>0.3889220045725752</v>
      </c>
      <c r="AW725" s="2" t="s">
        <v>27</v>
      </c>
      <c r="AX725" s="2" t="s">
        <v>28</v>
      </c>
      <c r="AY725" s="2" t="str">
        <f t="shared" si="60"/>
        <v>EGEO1001390</v>
      </c>
      <c r="AZ725" s="7">
        <f t="shared" si="61"/>
        <v>0.0001345548585369727</v>
      </c>
    </row>
    <row r="726" spans="1:52" ht="16.5">
      <c r="A726" s="13">
        <v>41998</v>
      </c>
      <c r="B726" s="13"/>
      <c r="C726" s="6">
        <f ca="1" t="shared" si="62"/>
        <v>0.7406702360937016</v>
      </c>
      <c r="D726" s="13"/>
      <c r="E726" s="2" t="s">
        <v>1404</v>
      </c>
      <c r="F726" s="2"/>
      <c r="G726" s="2"/>
      <c r="H726" s="2"/>
      <c r="I726" s="3">
        <f ca="1" t="shared" si="57"/>
        <v>0.20662237899314562</v>
      </c>
      <c r="J726" s="2" t="s">
        <v>27</v>
      </c>
      <c r="K726" s="2" t="s">
        <v>28</v>
      </c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3">
        <f ca="1" t="shared" si="58"/>
        <v>1.4973185613013031</v>
      </c>
      <c r="W726" s="2" t="s">
        <v>27</v>
      </c>
      <c r="X726" s="2" t="s">
        <v>28</v>
      </c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3">
        <f ca="1" t="shared" si="56"/>
        <v>0.3044373447959037</v>
      </c>
      <c r="AJ726" s="2" t="s">
        <v>27</v>
      </c>
      <c r="AK726" s="2" t="s">
        <v>28</v>
      </c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3">
        <f ca="1" t="shared" si="59"/>
        <v>0.04188563569783845</v>
      </c>
      <c r="AW726" s="2" t="s">
        <v>27</v>
      </c>
      <c r="AX726" s="2" t="s">
        <v>28</v>
      </c>
      <c r="AY726" s="2" t="str">
        <f t="shared" si="60"/>
        <v>EGEO1001400</v>
      </c>
      <c r="AZ726" s="7">
        <f t="shared" si="61"/>
        <v>0.0007778156877943365</v>
      </c>
    </row>
    <row r="727" spans="1:52" ht="16.5">
      <c r="A727" s="13">
        <v>41998</v>
      </c>
      <c r="B727" s="13"/>
      <c r="C727" s="6">
        <f ca="1" t="shared" si="62"/>
        <v>0.7409341746084466</v>
      </c>
      <c r="D727" s="13"/>
      <c r="E727" s="2" t="s">
        <v>1405</v>
      </c>
      <c r="F727" s="2"/>
      <c r="G727" s="2"/>
      <c r="H727" s="2"/>
      <c r="I727" s="3">
        <f ca="1" t="shared" si="57"/>
        <v>0.20662237899314562</v>
      </c>
      <c r="J727" s="2" t="s">
        <v>27</v>
      </c>
      <c r="K727" s="2" t="s">
        <v>28</v>
      </c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3">
        <f ca="1" t="shared" si="58"/>
        <v>1.638898520624311</v>
      </c>
      <c r="W727" s="2" t="s">
        <v>27</v>
      </c>
      <c r="X727" s="2" t="s">
        <v>28</v>
      </c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3">
        <f ca="1" t="shared" si="56"/>
        <v>0.3044373447959037</v>
      </c>
      <c r="AJ727" s="2" t="s">
        <v>27</v>
      </c>
      <c r="AK727" s="2" t="s">
        <v>28</v>
      </c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3">
        <f ca="1" t="shared" si="59"/>
        <v>1.496586497209339</v>
      </c>
      <c r="AW727" s="2" t="s">
        <v>27</v>
      </c>
      <c r="AX727" s="2" t="s">
        <v>28</v>
      </c>
      <c r="AY727" s="2" t="str">
        <f t="shared" si="60"/>
        <v>EGEO1001400</v>
      </c>
      <c r="AZ727" s="7">
        <f t="shared" si="61"/>
        <v>0.00026393851474493246</v>
      </c>
    </row>
    <row r="728" spans="1:52" ht="16.5">
      <c r="A728" s="13">
        <v>41998</v>
      </c>
      <c r="B728" s="13"/>
      <c r="C728" s="6">
        <f ca="1" t="shared" si="62"/>
        <v>0.7411743479797241</v>
      </c>
      <c r="D728" s="13"/>
      <c r="E728" s="2" t="s">
        <v>1406</v>
      </c>
      <c r="F728" s="2"/>
      <c r="G728" s="2"/>
      <c r="H728" s="2"/>
      <c r="I728" s="3">
        <f ca="1" t="shared" si="57"/>
        <v>0.20662237899314562</v>
      </c>
      <c r="J728" s="2" t="s">
        <v>27</v>
      </c>
      <c r="K728" s="2" t="s">
        <v>28</v>
      </c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3">
        <f ca="1" t="shared" si="58"/>
        <v>0.6822210428211224</v>
      </c>
      <c r="W728" s="2" t="s">
        <v>27</v>
      </c>
      <c r="X728" s="2" t="s">
        <v>28</v>
      </c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3">
        <f ca="1" t="shared" si="56"/>
        <v>0.3044373447959037</v>
      </c>
      <c r="AJ728" s="2" t="s">
        <v>27</v>
      </c>
      <c r="AK728" s="2" t="s">
        <v>28</v>
      </c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3">
        <f ca="1" t="shared" si="59"/>
        <v>0.1671131364416988</v>
      </c>
      <c r="AW728" s="2" t="s">
        <v>27</v>
      </c>
      <c r="AX728" s="2" t="s">
        <v>28</v>
      </c>
      <c r="AY728" s="2" t="str">
        <f t="shared" si="60"/>
        <v>EGEO1001400</v>
      </c>
      <c r="AZ728" s="7">
        <f t="shared" si="61"/>
        <v>0.00024017337127757443</v>
      </c>
    </row>
    <row r="729" spans="1:52" ht="16.5">
      <c r="A729" s="13">
        <v>41998</v>
      </c>
      <c r="B729" s="13"/>
      <c r="C729" s="6">
        <f ca="1" t="shared" si="62"/>
        <v>0.741313238583668</v>
      </c>
      <c r="D729" s="13"/>
      <c r="E729" s="2" t="s">
        <v>1407</v>
      </c>
      <c r="F729" s="2"/>
      <c r="G729" s="2"/>
      <c r="H729" s="2"/>
      <c r="I729" s="3">
        <f ca="1" t="shared" si="57"/>
        <v>0.20662237899314562</v>
      </c>
      <c r="J729" s="2" t="s">
        <v>27</v>
      </c>
      <c r="K729" s="2" t="s">
        <v>28</v>
      </c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3">
        <f ca="1" t="shared" si="58"/>
        <v>0.7784973860526985</v>
      </c>
      <c r="W729" s="2" t="s">
        <v>27</v>
      </c>
      <c r="X729" s="2" t="s">
        <v>28</v>
      </c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3">
        <f ca="1" t="shared" si="56"/>
        <v>0.3044373447959037</v>
      </c>
      <c r="AJ729" s="2" t="s">
        <v>27</v>
      </c>
      <c r="AK729" s="2" t="s">
        <v>28</v>
      </c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3">
        <f ca="1" t="shared" si="59"/>
        <v>2.16457136600567</v>
      </c>
      <c r="AW729" s="2" t="s">
        <v>27</v>
      </c>
      <c r="AX729" s="2" t="s">
        <v>28</v>
      </c>
      <c r="AY729" s="2" t="str">
        <f t="shared" si="60"/>
        <v>EGEO1001400</v>
      </c>
      <c r="AZ729" s="7">
        <f t="shared" si="61"/>
        <v>0.00013889060394389752</v>
      </c>
    </row>
    <row r="730" spans="1:52" ht="16.5">
      <c r="A730" s="13">
        <v>41998</v>
      </c>
      <c r="B730" s="13"/>
      <c r="C730" s="6">
        <f ca="1" t="shared" si="62"/>
        <v>0.7422006108279805</v>
      </c>
      <c r="D730" s="13"/>
      <c r="E730" s="2" t="s">
        <v>1408</v>
      </c>
      <c r="F730" s="2"/>
      <c r="G730" s="2"/>
      <c r="H730" s="2"/>
      <c r="I730" s="3">
        <f ca="1" t="shared" si="57"/>
        <v>0.2131231844810515</v>
      </c>
      <c r="J730" s="2" t="s">
        <v>27</v>
      </c>
      <c r="K730" s="2" t="s">
        <v>28</v>
      </c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3">
        <f ca="1" t="shared" si="58"/>
        <v>1.699945450323784</v>
      </c>
      <c r="W730" s="2" t="s">
        <v>27</v>
      </c>
      <c r="X730" s="2" t="s">
        <v>28</v>
      </c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3">
        <f ca="1" t="shared" si="56"/>
        <v>0.7216828137432225</v>
      </c>
      <c r="AJ730" s="2" t="s">
        <v>27</v>
      </c>
      <c r="AK730" s="2" t="s">
        <v>28</v>
      </c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3">
        <f ca="1" t="shared" si="59"/>
        <v>0.3010955392502888</v>
      </c>
      <c r="AW730" s="2" t="s">
        <v>27</v>
      </c>
      <c r="AX730" s="2" t="s">
        <v>28</v>
      </c>
      <c r="AY730" s="2" t="str">
        <f t="shared" si="60"/>
        <v>EGEO1001410</v>
      </c>
      <c r="AZ730" s="7">
        <f t="shared" si="61"/>
        <v>0.0008873722443124565</v>
      </c>
    </row>
    <row r="731" spans="1:52" ht="16.5">
      <c r="A731" s="13">
        <v>41998</v>
      </c>
      <c r="B731" s="13"/>
      <c r="C731" s="6">
        <f ca="1" t="shared" si="62"/>
        <v>0.7423223481257952</v>
      </c>
      <c r="D731" s="13"/>
      <c r="E731" s="2" t="s">
        <v>1409</v>
      </c>
      <c r="F731" s="2"/>
      <c r="G731" s="2"/>
      <c r="H731" s="2"/>
      <c r="I731" s="3">
        <f ca="1" t="shared" si="57"/>
        <v>0.2131231844810515</v>
      </c>
      <c r="J731" s="2" t="s">
        <v>27</v>
      </c>
      <c r="K731" s="2" t="s">
        <v>28</v>
      </c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3">
        <f ca="1" t="shared" si="58"/>
        <v>1.3786740011737577</v>
      </c>
      <c r="W731" s="2" t="s">
        <v>27</v>
      </c>
      <c r="X731" s="2" t="s">
        <v>28</v>
      </c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3">
        <f ca="1" t="shared" si="56"/>
        <v>0.7216828137432225</v>
      </c>
      <c r="AJ731" s="2" t="s">
        <v>27</v>
      </c>
      <c r="AK731" s="2" t="s">
        <v>28</v>
      </c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3">
        <f ca="1" t="shared" si="59"/>
        <v>0.47662848794807733</v>
      </c>
      <c r="AW731" s="2" t="s">
        <v>27</v>
      </c>
      <c r="AX731" s="2" t="s">
        <v>28</v>
      </c>
      <c r="AY731" s="2" t="str">
        <f t="shared" si="60"/>
        <v>EGEO1001410</v>
      </c>
      <c r="AZ731" s="7">
        <f t="shared" si="61"/>
        <v>0.00012173729781472797</v>
      </c>
    </row>
    <row r="732" spans="1:52" ht="16.5">
      <c r="A732" s="13">
        <v>41998</v>
      </c>
      <c r="B732" s="13"/>
      <c r="C732" s="6">
        <f ca="1" t="shared" si="62"/>
        <v>0.742498385347527</v>
      </c>
      <c r="D732" s="13"/>
      <c r="E732" s="2" t="s">
        <v>1410</v>
      </c>
      <c r="F732" s="2"/>
      <c r="G732" s="2"/>
      <c r="H732" s="2"/>
      <c r="I732" s="3">
        <f ca="1" t="shared" si="57"/>
        <v>0.2131231844810515</v>
      </c>
      <c r="J732" s="2" t="s">
        <v>27</v>
      </c>
      <c r="K732" s="2" t="s">
        <v>28</v>
      </c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3">
        <f ca="1" t="shared" si="58"/>
        <v>0.6522406749062029</v>
      </c>
      <c r="W732" s="2" t="s">
        <v>27</v>
      </c>
      <c r="X732" s="2" t="s">
        <v>28</v>
      </c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3">
        <f ca="1" t="shared" si="56"/>
        <v>0.7216828137432225</v>
      </c>
      <c r="AJ732" s="2" t="s">
        <v>27</v>
      </c>
      <c r="AK732" s="2" t="s">
        <v>28</v>
      </c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3">
        <f ca="1" t="shared" si="59"/>
        <v>0.32451381110183347</v>
      </c>
      <c r="AW732" s="2" t="s">
        <v>27</v>
      </c>
      <c r="AX732" s="2" t="s">
        <v>28</v>
      </c>
      <c r="AY732" s="2" t="str">
        <f t="shared" si="60"/>
        <v>EGEO1001410</v>
      </c>
      <c r="AZ732" s="7">
        <f t="shared" si="61"/>
        <v>0.00017603722173176184</v>
      </c>
    </row>
    <row r="733" spans="1:52" ht="16.5">
      <c r="A733" s="13">
        <v>41998</v>
      </c>
      <c r="B733" s="13"/>
      <c r="C733" s="6">
        <f ca="1" t="shared" si="62"/>
        <v>0.7426987669029428</v>
      </c>
      <c r="D733" s="13"/>
      <c r="E733" s="2" t="s">
        <v>1411</v>
      </c>
      <c r="F733" s="2"/>
      <c r="G733" s="2"/>
      <c r="H733" s="2"/>
      <c r="I733" s="3">
        <f ca="1" t="shared" si="57"/>
        <v>0.2131231844810515</v>
      </c>
      <c r="J733" s="2" t="s">
        <v>27</v>
      </c>
      <c r="K733" s="2" t="s">
        <v>28</v>
      </c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3">
        <f ca="1" t="shared" si="58"/>
        <v>1.9559786820576202</v>
      </c>
      <c r="W733" s="2" t="s">
        <v>27</v>
      </c>
      <c r="X733" s="2" t="s">
        <v>28</v>
      </c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3">
        <f ca="1" t="shared" si="56"/>
        <v>0.7216828137432225</v>
      </c>
      <c r="AJ733" s="2" t="s">
        <v>27</v>
      </c>
      <c r="AK733" s="2" t="s">
        <v>28</v>
      </c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3">
        <f ca="1" t="shared" si="59"/>
        <v>0.2048203153399333</v>
      </c>
      <c r="AW733" s="2" t="s">
        <v>27</v>
      </c>
      <c r="AX733" s="2" t="s">
        <v>28</v>
      </c>
      <c r="AY733" s="2" t="str">
        <f t="shared" si="60"/>
        <v>EGEO1001410</v>
      </c>
      <c r="AZ733" s="7">
        <f t="shared" si="61"/>
        <v>0.00020038155541579616</v>
      </c>
    </row>
    <row r="734" spans="1:52" ht="16.5">
      <c r="A734" s="13">
        <v>41998</v>
      </c>
      <c r="B734" s="13"/>
      <c r="C734" s="6">
        <f ca="1" t="shared" si="62"/>
        <v>0.7428200194636869</v>
      </c>
      <c r="D734" s="13"/>
      <c r="E734" s="2" t="s">
        <v>1412</v>
      </c>
      <c r="F734" s="2"/>
      <c r="G734" s="2"/>
      <c r="H734" s="2"/>
      <c r="I734" s="3">
        <f ca="1" t="shared" si="57"/>
        <v>0.2131231844810515</v>
      </c>
      <c r="J734" s="2" t="s">
        <v>27</v>
      </c>
      <c r="K734" s="2" t="s">
        <v>28</v>
      </c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3">
        <f ca="1" t="shared" si="58"/>
        <v>1.7405658922888247</v>
      </c>
      <c r="W734" s="2" t="s">
        <v>27</v>
      </c>
      <c r="X734" s="2" t="s">
        <v>28</v>
      </c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3">
        <f ca="1" t="shared" si="56"/>
        <v>0.7216828137432225</v>
      </c>
      <c r="AJ734" s="2" t="s">
        <v>27</v>
      </c>
      <c r="AK734" s="2" t="s">
        <v>28</v>
      </c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3">
        <f ca="1" t="shared" si="59"/>
        <v>1.3981688981887619</v>
      </c>
      <c r="AW734" s="2" t="s">
        <v>27</v>
      </c>
      <c r="AX734" s="2" t="s">
        <v>28</v>
      </c>
      <c r="AY734" s="2" t="str">
        <f t="shared" si="60"/>
        <v>EGEO1001410</v>
      </c>
      <c r="AZ734" s="7">
        <f t="shared" si="61"/>
        <v>0.00012125256074413393</v>
      </c>
    </row>
    <row r="735" spans="1:52" ht="16.5">
      <c r="A735" s="13">
        <v>41998</v>
      </c>
      <c r="B735" s="13"/>
      <c r="C735" s="6">
        <f ca="1" t="shared" si="62"/>
        <v>0.7431142440718409</v>
      </c>
      <c r="D735" s="13"/>
      <c r="E735" s="2" t="s">
        <v>1413</v>
      </c>
      <c r="F735" s="2"/>
      <c r="G735" s="2"/>
      <c r="H735" s="2"/>
      <c r="I735" s="3">
        <f ca="1" t="shared" si="57"/>
        <v>0.2131231844810515</v>
      </c>
      <c r="J735" s="2" t="s">
        <v>27</v>
      </c>
      <c r="K735" s="2" t="s">
        <v>28</v>
      </c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3">
        <f ca="1" t="shared" si="58"/>
        <v>0.7174753341659259</v>
      </c>
      <c r="W735" s="2" t="s">
        <v>27</v>
      </c>
      <c r="X735" s="2" t="s">
        <v>28</v>
      </c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3">
        <f ca="1" t="shared" si="56"/>
        <v>0.7216828137432225</v>
      </c>
      <c r="AJ735" s="2" t="s">
        <v>27</v>
      </c>
      <c r="AK735" s="2" t="s">
        <v>28</v>
      </c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3">
        <f ca="1" t="shared" si="59"/>
        <v>0.6752352159137741</v>
      </c>
      <c r="AW735" s="2" t="s">
        <v>27</v>
      </c>
      <c r="AX735" s="2" t="s">
        <v>28</v>
      </c>
      <c r="AY735" s="2" t="str">
        <f t="shared" si="60"/>
        <v>EGEO1001410</v>
      </c>
      <c r="AZ735" s="7">
        <f t="shared" si="61"/>
        <v>0.0002942246081539812</v>
      </c>
    </row>
    <row r="736" spans="1:52" ht="16.5">
      <c r="A736" s="13">
        <v>41998</v>
      </c>
      <c r="B736" s="13"/>
      <c r="C736" s="6">
        <f ca="1" t="shared" si="62"/>
        <v>0.7433699066448851</v>
      </c>
      <c r="D736" s="13"/>
      <c r="E736" s="2" t="s">
        <v>1414</v>
      </c>
      <c r="F736" s="2"/>
      <c r="G736" s="2"/>
      <c r="H736" s="2"/>
      <c r="I736" s="3">
        <f ca="1" t="shared" si="57"/>
        <v>0.2131231844810515</v>
      </c>
      <c r="J736" s="2" t="s">
        <v>27</v>
      </c>
      <c r="K736" s="2" t="s">
        <v>28</v>
      </c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3">
        <f ca="1" t="shared" si="58"/>
        <v>0.9146501371495792</v>
      </c>
      <c r="W736" s="2" t="s">
        <v>27</v>
      </c>
      <c r="X736" s="2" t="s">
        <v>28</v>
      </c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3">
        <f ca="1" t="shared" si="56"/>
        <v>0.7216828137432225</v>
      </c>
      <c r="AJ736" s="2" t="s">
        <v>27</v>
      </c>
      <c r="AK736" s="2" t="s">
        <v>28</v>
      </c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3">
        <f ca="1" t="shared" si="59"/>
        <v>2.294566975219101</v>
      </c>
      <c r="AW736" s="2" t="s">
        <v>27</v>
      </c>
      <c r="AX736" s="2" t="s">
        <v>28</v>
      </c>
      <c r="AY736" s="2" t="str">
        <f t="shared" si="60"/>
        <v>EGEO1001410</v>
      </c>
      <c r="AZ736" s="7">
        <f t="shared" si="61"/>
        <v>0.000255662573044213</v>
      </c>
    </row>
    <row r="737" spans="1:52" ht="16.5">
      <c r="A737" s="13">
        <v>41998</v>
      </c>
      <c r="B737" s="13"/>
      <c r="C737" s="6">
        <f ca="1" t="shared" si="62"/>
        <v>0.7441135088383135</v>
      </c>
      <c r="D737" s="13"/>
      <c r="E737" s="2" t="s">
        <v>1415</v>
      </c>
      <c r="F737" s="2"/>
      <c r="G737" s="2"/>
      <c r="H737" s="2"/>
      <c r="I737" s="3">
        <f ca="1" t="shared" si="57"/>
        <v>0.6560496538400413</v>
      </c>
      <c r="J737" s="2" t="s">
        <v>27</v>
      </c>
      <c r="K737" s="2" t="s">
        <v>28</v>
      </c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3">
        <f ca="1" t="shared" si="58"/>
        <v>0.26206094832385496</v>
      </c>
      <c r="W737" s="2" t="s">
        <v>27</v>
      </c>
      <c r="X737" s="2" t="s">
        <v>28</v>
      </c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3">
        <f ca="1" t="shared" si="56"/>
        <v>0.7699352723818618</v>
      </c>
      <c r="AJ737" s="2" t="s">
        <v>27</v>
      </c>
      <c r="AK737" s="2" t="s">
        <v>28</v>
      </c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3">
        <f ca="1" t="shared" si="59"/>
        <v>1.0694225472839671</v>
      </c>
      <c r="AW737" s="2" t="s">
        <v>27</v>
      </c>
      <c r="AX737" s="2" t="s">
        <v>28</v>
      </c>
      <c r="AY737" s="2" t="str">
        <f t="shared" si="60"/>
        <v>EGEO1001420</v>
      </c>
      <c r="AZ737" s="7">
        <f t="shared" si="61"/>
        <v>0.0007436021934283943</v>
      </c>
    </row>
    <row r="738" spans="1:52" ht="16.5">
      <c r="A738" s="13">
        <v>41998</v>
      </c>
      <c r="B738" s="13"/>
      <c r="C738" s="6">
        <f ca="1" t="shared" si="62"/>
        <v>0.7442976939654452</v>
      </c>
      <c r="D738" s="13"/>
      <c r="E738" s="2" t="s">
        <v>1416</v>
      </c>
      <c r="F738" s="2"/>
      <c r="G738" s="2"/>
      <c r="H738" s="2"/>
      <c r="I738" s="3">
        <f ca="1" t="shared" si="57"/>
        <v>0.6560496538400413</v>
      </c>
      <c r="J738" s="2" t="s">
        <v>27</v>
      </c>
      <c r="K738" s="2" t="s">
        <v>28</v>
      </c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3">
        <f ca="1" t="shared" si="58"/>
        <v>1.5637333708236332</v>
      </c>
      <c r="W738" s="2" t="s">
        <v>27</v>
      </c>
      <c r="X738" s="2" t="s">
        <v>28</v>
      </c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3">
        <f ca="1" t="shared" si="56"/>
        <v>0.7699352723818618</v>
      </c>
      <c r="AJ738" s="2" t="s">
        <v>27</v>
      </c>
      <c r="AK738" s="2" t="s">
        <v>28</v>
      </c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3">
        <f ca="1" t="shared" si="59"/>
        <v>0.4022449799183347</v>
      </c>
      <c r="AW738" s="2" t="s">
        <v>27</v>
      </c>
      <c r="AX738" s="2" t="s">
        <v>28</v>
      </c>
      <c r="AY738" s="2" t="str">
        <f t="shared" si="60"/>
        <v>EGEO1001420</v>
      </c>
      <c r="AZ738" s="7">
        <f t="shared" si="61"/>
        <v>0.00018418512713169743</v>
      </c>
    </row>
    <row r="739" spans="1:52" ht="16.5">
      <c r="A739" s="13">
        <v>41998</v>
      </c>
      <c r="B739" s="13"/>
      <c r="C739" s="6">
        <f ca="1" t="shared" si="62"/>
        <v>0.7445036055924601</v>
      </c>
      <c r="D739" s="13"/>
      <c r="E739" s="2" t="s">
        <v>1417</v>
      </c>
      <c r="F739" s="2"/>
      <c r="G739" s="2"/>
      <c r="H739" s="2"/>
      <c r="I739" s="3">
        <f ca="1" t="shared" si="57"/>
        <v>0.6560496538400413</v>
      </c>
      <c r="J739" s="2" t="s">
        <v>27</v>
      </c>
      <c r="K739" s="2" t="s">
        <v>28</v>
      </c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3">
        <f ca="1" t="shared" si="58"/>
        <v>0.7389394605503652</v>
      </c>
      <c r="W739" s="2" t="s">
        <v>27</v>
      </c>
      <c r="X739" s="2" t="s">
        <v>28</v>
      </c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3">
        <f ca="1" t="shared" si="56"/>
        <v>0.7699352723818618</v>
      </c>
      <c r="AJ739" s="2" t="s">
        <v>27</v>
      </c>
      <c r="AK739" s="2" t="s">
        <v>28</v>
      </c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3">
        <f ca="1" t="shared" si="59"/>
        <v>2.0808233632681152</v>
      </c>
      <c r="AW739" s="2" t="s">
        <v>27</v>
      </c>
      <c r="AX739" s="2" t="s">
        <v>28</v>
      </c>
      <c r="AY739" s="2" t="str">
        <f t="shared" si="60"/>
        <v>EGEO1001420</v>
      </c>
      <c r="AZ739" s="7">
        <f t="shared" si="61"/>
        <v>0.00020591162701488752</v>
      </c>
    </row>
    <row r="740" spans="1:52" ht="16.5">
      <c r="A740" s="13">
        <v>41998</v>
      </c>
      <c r="B740" s="13"/>
      <c r="C740" s="6">
        <f ca="1" t="shared" si="62"/>
        <v>0.7447278100188125</v>
      </c>
      <c r="D740" s="13"/>
      <c r="E740" s="2" t="s">
        <v>1418</v>
      </c>
      <c r="F740" s="2"/>
      <c r="G740" s="2"/>
      <c r="H740" s="2"/>
      <c r="I740" s="3">
        <f ca="1" t="shared" si="57"/>
        <v>0.6560496538400413</v>
      </c>
      <c r="J740" s="2" t="s">
        <v>27</v>
      </c>
      <c r="K740" s="2" t="s">
        <v>28</v>
      </c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3">
        <f ca="1" t="shared" si="58"/>
        <v>1.6900455676786033</v>
      </c>
      <c r="W740" s="2" t="s">
        <v>27</v>
      </c>
      <c r="X740" s="2" t="s">
        <v>28</v>
      </c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3">
        <f ca="1" t="shared" si="56"/>
        <v>0.7699352723818618</v>
      </c>
      <c r="AJ740" s="2" t="s">
        <v>27</v>
      </c>
      <c r="AK740" s="2" t="s">
        <v>28</v>
      </c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3">
        <f ca="1" t="shared" si="59"/>
        <v>1.3463160424542666</v>
      </c>
      <c r="AW740" s="2" t="s">
        <v>27</v>
      </c>
      <c r="AX740" s="2" t="s">
        <v>28</v>
      </c>
      <c r="AY740" s="2" t="str">
        <f t="shared" si="60"/>
        <v>EGEO1001420</v>
      </c>
      <c r="AZ740" s="7">
        <f t="shared" si="61"/>
        <v>0.00022420442635240345</v>
      </c>
    </row>
    <row r="741" spans="1:52" ht="16.5">
      <c r="A741" s="13">
        <v>41998</v>
      </c>
      <c r="B741" s="13"/>
      <c r="C741" s="6">
        <f ca="1" t="shared" si="62"/>
        <v>0.7448903305257843</v>
      </c>
      <c r="D741" s="13"/>
      <c r="E741" s="2" t="s">
        <v>1419</v>
      </c>
      <c r="F741" s="2"/>
      <c r="G741" s="2"/>
      <c r="H741" s="2"/>
      <c r="I741" s="3">
        <f ca="1" t="shared" si="57"/>
        <v>0.6560496538400413</v>
      </c>
      <c r="J741" s="2" t="s">
        <v>27</v>
      </c>
      <c r="K741" s="2" t="s">
        <v>28</v>
      </c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3">
        <f ca="1" t="shared" si="58"/>
        <v>0.7036191118644339</v>
      </c>
      <c r="W741" s="2" t="s">
        <v>27</v>
      </c>
      <c r="X741" s="2" t="s">
        <v>28</v>
      </c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3">
        <f ca="1" t="shared" si="56"/>
        <v>0.7699352723818618</v>
      </c>
      <c r="AJ741" s="2" t="s">
        <v>27</v>
      </c>
      <c r="AK741" s="2" t="s">
        <v>28</v>
      </c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3">
        <f ca="1" t="shared" si="59"/>
        <v>0.1277894576368869</v>
      </c>
      <c r="AW741" s="2" t="s">
        <v>27</v>
      </c>
      <c r="AX741" s="2" t="s">
        <v>28</v>
      </c>
      <c r="AY741" s="2" t="str">
        <f t="shared" si="60"/>
        <v>EGEO1001420</v>
      </c>
      <c r="AZ741" s="7">
        <f t="shared" si="61"/>
        <v>0.00016252050697185272</v>
      </c>
    </row>
    <row r="742" spans="1:52" ht="16.5">
      <c r="A742" s="13">
        <v>41998</v>
      </c>
      <c r="B742" s="13"/>
      <c r="C742" s="6">
        <f ca="1" t="shared" si="62"/>
        <v>0.7452010942827015</v>
      </c>
      <c r="D742" s="13"/>
      <c r="E742" s="2" t="s">
        <v>1420</v>
      </c>
      <c r="F742" s="2"/>
      <c r="G742" s="2"/>
      <c r="H742" s="2"/>
      <c r="I742" s="3">
        <f ca="1" t="shared" si="57"/>
        <v>0.6560496538400413</v>
      </c>
      <c r="J742" s="2" t="s">
        <v>27</v>
      </c>
      <c r="K742" s="2" t="s">
        <v>28</v>
      </c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3">
        <f ca="1" t="shared" si="58"/>
        <v>1.4345064479141656</v>
      </c>
      <c r="W742" s="2" t="s">
        <v>27</v>
      </c>
      <c r="X742" s="2" t="s">
        <v>28</v>
      </c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3">
        <f ca="1" t="shared" si="56"/>
        <v>0.7699352723818618</v>
      </c>
      <c r="AJ742" s="2" t="s">
        <v>27</v>
      </c>
      <c r="AK742" s="2" t="s">
        <v>28</v>
      </c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3">
        <f ca="1" t="shared" si="59"/>
        <v>2.2762268520253417</v>
      </c>
      <c r="AW742" s="2" t="s">
        <v>27</v>
      </c>
      <c r="AX742" s="2" t="s">
        <v>28</v>
      </c>
      <c r="AY742" s="2" t="str">
        <f t="shared" si="60"/>
        <v>EGEO1001420</v>
      </c>
      <c r="AZ742" s="7">
        <f t="shared" si="61"/>
        <v>0.00031076375691718727</v>
      </c>
    </row>
    <row r="743" spans="1:52" ht="16.5">
      <c r="A743" s="13">
        <v>41998</v>
      </c>
      <c r="B743" s="13"/>
      <c r="C743" s="6">
        <f ca="1" t="shared" si="62"/>
        <v>0.745480140112958</v>
      </c>
      <c r="D743" s="13"/>
      <c r="E743" s="2" t="s">
        <v>1421</v>
      </c>
      <c r="F743" s="2"/>
      <c r="G743" s="2"/>
      <c r="H743" s="2"/>
      <c r="I743" s="3">
        <f ca="1" t="shared" si="57"/>
        <v>0.6560496538400413</v>
      </c>
      <c r="J743" s="2" t="s">
        <v>27</v>
      </c>
      <c r="K743" s="2" t="s">
        <v>28</v>
      </c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3">
        <f ca="1" t="shared" si="58"/>
        <v>1.000874274027554</v>
      </c>
      <c r="W743" s="2" t="s">
        <v>27</v>
      </c>
      <c r="X743" s="2" t="s">
        <v>28</v>
      </c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3">
        <f ca="1" t="shared" si="56"/>
        <v>0.7699352723818618</v>
      </c>
      <c r="AJ743" s="2" t="s">
        <v>27</v>
      </c>
      <c r="AK743" s="2" t="s">
        <v>28</v>
      </c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3">
        <f ca="1" t="shared" si="59"/>
        <v>2.2311659875709635</v>
      </c>
      <c r="AW743" s="2" t="s">
        <v>27</v>
      </c>
      <c r="AX743" s="2" t="s">
        <v>28</v>
      </c>
      <c r="AY743" s="2" t="str">
        <f t="shared" si="60"/>
        <v>EGEO1001420</v>
      </c>
      <c r="AZ743" s="7">
        <f t="shared" si="61"/>
        <v>0.000279045830256508</v>
      </c>
    </row>
    <row r="744" spans="1:52" ht="16.5">
      <c r="A744" s="13">
        <v>41998</v>
      </c>
      <c r="B744" s="13"/>
      <c r="C744" s="6">
        <f ca="1" t="shared" si="62"/>
        <v>0.7456431654559588</v>
      </c>
      <c r="D744" s="13"/>
      <c r="E744" s="2" t="s">
        <v>1422</v>
      </c>
      <c r="F744" s="2"/>
      <c r="G744" s="2"/>
      <c r="H744" s="2"/>
      <c r="I744" s="3">
        <f ca="1" t="shared" si="57"/>
        <v>0.6560496538400413</v>
      </c>
      <c r="J744" s="2" t="s">
        <v>27</v>
      </c>
      <c r="K744" s="2" t="s">
        <v>28</v>
      </c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3">
        <f ca="1" t="shared" si="58"/>
        <v>1.461766523311661</v>
      </c>
      <c r="W744" s="2" t="s">
        <v>27</v>
      </c>
      <c r="X744" s="2" t="s">
        <v>28</v>
      </c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3">
        <f ca="1" t="shared" si="56"/>
        <v>0.7699352723818618</v>
      </c>
      <c r="AJ744" s="2" t="s">
        <v>27</v>
      </c>
      <c r="AK744" s="2" t="s">
        <v>28</v>
      </c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3">
        <f ca="1" t="shared" si="59"/>
        <v>0.2404443269541959</v>
      </c>
      <c r="AW744" s="2" t="s">
        <v>27</v>
      </c>
      <c r="AX744" s="2" t="s">
        <v>28</v>
      </c>
      <c r="AY744" s="2" t="str">
        <f t="shared" si="60"/>
        <v>EGEO1001420</v>
      </c>
      <c r="AZ744" s="7">
        <f t="shared" si="61"/>
        <v>0.00016302534300072224</v>
      </c>
    </row>
    <row r="745" spans="1:52" ht="16.5">
      <c r="A745" s="13">
        <v>41998</v>
      </c>
      <c r="B745" s="13"/>
      <c r="C745" s="6">
        <f ca="1" t="shared" si="62"/>
        <v>0.7463734901327285</v>
      </c>
      <c r="D745" s="13"/>
      <c r="E745" s="2" t="s">
        <v>1423</v>
      </c>
      <c r="F745" s="2"/>
      <c r="G745" s="2"/>
      <c r="H745" s="2"/>
      <c r="I745" s="3">
        <f ca="1" t="shared" si="57"/>
        <v>0.0653544614421191</v>
      </c>
      <c r="J745" s="2" t="s">
        <v>27</v>
      </c>
      <c r="K745" s="2" t="s">
        <v>28</v>
      </c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3">
        <f ca="1" t="shared" si="58"/>
        <v>0.6392732527261313</v>
      </c>
      <c r="W745" s="2" t="s">
        <v>27</v>
      </c>
      <c r="X745" s="2" t="s">
        <v>28</v>
      </c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3">
        <f ca="1" t="shared" si="56"/>
        <v>0.10866558266388449</v>
      </c>
      <c r="AJ745" s="2" t="s">
        <v>27</v>
      </c>
      <c r="AK745" s="2" t="s">
        <v>28</v>
      </c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3">
        <f ca="1" t="shared" si="59"/>
        <v>2.2543426039969394</v>
      </c>
      <c r="AW745" s="2" t="s">
        <v>27</v>
      </c>
      <c r="AX745" s="2" t="s">
        <v>28</v>
      </c>
      <c r="AY745" s="2" t="str">
        <f t="shared" si="60"/>
        <v>EGEO1001430</v>
      </c>
      <c r="AZ745" s="7">
        <f t="shared" si="61"/>
        <v>0.0007303246767697003</v>
      </c>
    </row>
    <row r="746" spans="1:52" ht="16.5">
      <c r="A746" s="13">
        <v>41998</v>
      </c>
      <c r="B746" s="13"/>
      <c r="C746" s="6">
        <f ca="1" t="shared" si="62"/>
        <v>0.7466509489615228</v>
      </c>
      <c r="D746" s="13"/>
      <c r="E746" s="2" t="s">
        <v>1424</v>
      </c>
      <c r="F746" s="2"/>
      <c r="G746" s="2"/>
      <c r="H746" s="2"/>
      <c r="I746" s="3">
        <f ca="1" t="shared" si="57"/>
        <v>0.0653544614421191</v>
      </c>
      <c r="J746" s="2" t="s">
        <v>27</v>
      </c>
      <c r="K746" s="2" t="s">
        <v>28</v>
      </c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3">
        <f ca="1" t="shared" si="58"/>
        <v>1.0000021808721438</v>
      </c>
      <c r="W746" s="2" t="s">
        <v>27</v>
      </c>
      <c r="X746" s="2" t="s">
        <v>28</v>
      </c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3">
        <f ca="1" t="shared" si="56"/>
        <v>0.10866558266388449</v>
      </c>
      <c r="AJ746" s="2" t="s">
        <v>27</v>
      </c>
      <c r="AK746" s="2" t="s">
        <v>28</v>
      </c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3">
        <f ca="1" t="shared" si="59"/>
        <v>1.4662065600652832</v>
      </c>
      <c r="AW746" s="2" t="s">
        <v>27</v>
      </c>
      <c r="AX746" s="2" t="s">
        <v>28</v>
      </c>
      <c r="AY746" s="2" t="str">
        <f t="shared" si="60"/>
        <v>EGEO1001430</v>
      </c>
      <c r="AZ746" s="7">
        <f t="shared" si="61"/>
        <v>0.00027745882879437467</v>
      </c>
    </row>
    <row r="747" spans="1:52" ht="16.5">
      <c r="A747" s="13">
        <v>41998</v>
      </c>
      <c r="B747" s="13"/>
      <c r="C747" s="6">
        <f ca="1" t="shared" si="62"/>
        <v>0.7469131907140986</v>
      </c>
      <c r="D747" s="13"/>
      <c r="E747" s="2" t="s">
        <v>1425</v>
      </c>
      <c r="F747" s="2"/>
      <c r="G747" s="2"/>
      <c r="H747" s="2"/>
      <c r="I747" s="3">
        <f ca="1" t="shared" si="57"/>
        <v>0.0653544614421191</v>
      </c>
      <c r="J747" s="2" t="s">
        <v>27</v>
      </c>
      <c r="K747" s="2" t="s">
        <v>28</v>
      </c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3">
        <f ca="1" t="shared" si="58"/>
        <v>0.9906611783724864</v>
      </c>
      <c r="W747" s="2" t="s">
        <v>27</v>
      </c>
      <c r="X747" s="2" t="s">
        <v>28</v>
      </c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3">
        <f aca="true" ca="1" t="shared" si="63" ref="AI747:AI810">IF(AY747=AY746,AI746,RAND())</f>
        <v>0.10866558266388449</v>
      </c>
      <c r="AJ747" s="2" t="s">
        <v>27</v>
      </c>
      <c r="AK747" s="2" t="s">
        <v>28</v>
      </c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3">
        <f ca="1" t="shared" si="59"/>
        <v>0.38595056337871864</v>
      </c>
      <c r="AW747" s="2" t="s">
        <v>27</v>
      </c>
      <c r="AX747" s="2" t="s">
        <v>28</v>
      </c>
      <c r="AY747" s="2" t="str">
        <f t="shared" si="60"/>
        <v>EGEO1001430</v>
      </c>
      <c r="AZ747" s="7">
        <f t="shared" si="61"/>
        <v>0.00026224175257572035</v>
      </c>
    </row>
    <row r="748" spans="1:52" ht="16.5">
      <c r="A748" s="13">
        <v>41998</v>
      </c>
      <c r="B748" s="13"/>
      <c r="C748" s="6">
        <f ca="1" t="shared" si="62"/>
        <v>0.7471961017298009</v>
      </c>
      <c r="D748" s="13"/>
      <c r="E748" s="2" t="s">
        <v>1426</v>
      </c>
      <c r="F748" s="2"/>
      <c r="G748" s="2"/>
      <c r="H748" s="2"/>
      <c r="I748" s="3">
        <f aca="true" ca="1" t="shared" si="64" ref="I748:I811">IF(AY748=AY747,I747,RAND())</f>
        <v>0.0653544614421191</v>
      </c>
      <c r="J748" s="2" t="s">
        <v>27</v>
      </c>
      <c r="K748" s="2" t="s">
        <v>28</v>
      </c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3">
        <f ca="1" t="shared" si="58"/>
        <v>1.9519166626866968</v>
      </c>
      <c r="W748" s="2" t="s">
        <v>27</v>
      </c>
      <c r="X748" s="2" t="s">
        <v>28</v>
      </c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3">
        <f ca="1" t="shared" si="63"/>
        <v>0.10866558266388449</v>
      </c>
      <c r="AJ748" s="2" t="s">
        <v>27</v>
      </c>
      <c r="AK748" s="2" t="s">
        <v>28</v>
      </c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3">
        <f ca="1" t="shared" si="59"/>
        <v>1.324454783986298</v>
      </c>
      <c r="AW748" s="2" t="s">
        <v>27</v>
      </c>
      <c r="AX748" s="2" t="s">
        <v>28</v>
      </c>
      <c r="AY748" s="2" t="str">
        <f t="shared" si="60"/>
        <v>EGEO1001430</v>
      </c>
      <c r="AZ748" s="7">
        <f t="shared" si="61"/>
        <v>0.00028291101570232513</v>
      </c>
    </row>
    <row r="749" spans="1:52" ht="16.5">
      <c r="A749" s="13">
        <v>41998</v>
      </c>
      <c r="B749" s="13"/>
      <c r="C749" s="6">
        <f ca="1" t="shared" si="62"/>
        <v>0.7473248288294287</v>
      </c>
      <c r="D749" s="13"/>
      <c r="E749" s="2" t="s">
        <v>1427</v>
      </c>
      <c r="F749" s="2"/>
      <c r="G749" s="2"/>
      <c r="H749" s="2"/>
      <c r="I749" s="3">
        <f ca="1" t="shared" si="64"/>
        <v>0.0653544614421191</v>
      </c>
      <c r="J749" s="2" t="s">
        <v>27</v>
      </c>
      <c r="K749" s="2" t="s">
        <v>28</v>
      </c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3">
        <f ca="1" t="shared" si="58"/>
        <v>1.6068854741198195</v>
      </c>
      <c r="W749" s="2" t="s">
        <v>27</v>
      </c>
      <c r="X749" s="2" t="s">
        <v>28</v>
      </c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3">
        <f ca="1" t="shared" si="63"/>
        <v>0.10866558266388449</v>
      </c>
      <c r="AJ749" s="2" t="s">
        <v>27</v>
      </c>
      <c r="AK749" s="2" t="s">
        <v>28</v>
      </c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3">
        <f ca="1" t="shared" si="59"/>
        <v>0.9344599808570209</v>
      </c>
      <c r="AW749" s="2" t="s">
        <v>27</v>
      </c>
      <c r="AX749" s="2" t="s">
        <v>28</v>
      </c>
      <c r="AY749" s="2" t="str">
        <f t="shared" si="60"/>
        <v>EGEO1001430</v>
      </c>
      <c r="AZ749" s="7">
        <f t="shared" si="61"/>
        <v>0.00012872709962785667</v>
      </c>
    </row>
    <row r="750" spans="1:52" ht="16.5">
      <c r="A750" s="13">
        <v>41998</v>
      </c>
      <c r="B750" s="13"/>
      <c r="C750" s="6">
        <f ca="1" t="shared" si="62"/>
        <v>0.7476299258114428</v>
      </c>
      <c r="D750" s="13"/>
      <c r="E750" s="2" t="s">
        <v>1428</v>
      </c>
      <c r="F750" s="2"/>
      <c r="G750" s="2"/>
      <c r="H750" s="2"/>
      <c r="I750" s="3">
        <f ca="1" t="shared" si="64"/>
        <v>0.0653544614421191</v>
      </c>
      <c r="J750" s="2" t="s">
        <v>27</v>
      </c>
      <c r="K750" s="2" t="s">
        <v>28</v>
      </c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3">
        <f ca="1" t="shared" si="58"/>
        <v>1.387922925731282</v>
      </c>
      <c r="W750" s="2" t="s">
        <v>27</v>
      </c>
      <c r="X750" s="2" t="s">
        <v>28</v>
      </c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3">
        <f ca="1" t="shared" si="63"/>
        <v>0.10866558266388449</v>
      </c>
      <c r="AJ750" s="2" t="s">
        <v>27</v>
      </c>
      <c r="AK750" s="2" t="s">
        <v>28</v>
      </c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3">
        <f ca="1" t="shared" si="59"/>
        <v>1.5717726952808038</v>
      </c>
      <c r="AW750" s="2" t="s">
        <v>27</v>
      </c>
      <c r="AX750" s="2" t="s">
        <v>28</v>
      </c>
      <c r="AY750" s="2" t="str">
        <f t="shared" si="60"/>
        <v>EGEO1001430</v>
      </c>
      <c r="AZ750" s="7">
        <f t="shared" si="61"/>
        <v>0.00030509698201408586</v>
      </c>
    </row>
    <row r="751" spans="1:52" ht="16.5">
      <c r="A751" s="13">
        <v>41998</v>
      </c>
      <c r="B751" s="13"/>
      <c r="C751" s="6">
        <f ca="1" t="shared" si="62"/>
        <v>0.7478740828798146</v>
      </c>
      <c r="D751" s="13"/>
      <c r="E751" s="2" t="s">
        <v>1429</v>
      </c>
      <c r="F751" s="2"/>
      <c r="G751" s="2"/>
      <c r="H751" s="2"/>
      <c r="I751" s="3">
        <f ca="1" t="shared" si="64"/>
        <v>0.0653544614421191</v>
      </c>
      <c r="J751" s="2" t="s">
        <v>27</v>
      </c>
      <c r="K751" s="2" t="s">
        <v>28</v>
      </c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3">
        <f ca="1" t="shared" si="58"/>
        <v>1.0698406319662035</v>
      </c>
      <c r="W751" s="2" t="s">
        <v>27</v>
      </c>
      <c r="X751" s="2" t="s">
        <v>28</v>
      </c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3">
        <f ca="1" t="shared" si="63"/>
        <v>0.10866558266388449</v>
      </c>
      <c r="AJ751" s="2" t="s">
        <v>27</v>
      </c>
      <c r="AK751" s="2" t="s">
        <v>28</v>
      </c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3">
        <f ca="1" t="shared" si="59"/>
        <v>2.330758351625788</v>
      </c>
      <c r="AW751" s="2" t="s">
        <v>27</v>
      </c>
      <c r="AX751" s="2" t="s">
        <v>28</v>
      </c>
      <c r="AY751" s="2" t="str">
        <f t="shared" si="60"/>
        <v>EGEO1001430</v>
      </c>
      <c r="AZ751" s="7">
        <f t="shared" si="61"/>
        <v>0.0002441570683717753</v>
      </c>
    </row>
    <row r="752" spans="1:52" ht="16.5">
      <c r="A752" s="13">
        <v>41998</v>
      </c>
      <c r="B752" s="13"/>
      <c r="C752" s="6">
        <f ca="1" t="shared" si="62"/>
        <v>0.748100795657303</v>
      </c>
      <c r="D752" s="13"/>
      <c r="E752" s="2" t="s">
        <v>1430</v>
      </c>
      <c r="F752" s="2"/>
      <c r="G752" s="2"/>
      <c r="H752" s="2"/>
      <c r="I752" s="3">
        <f ca="1" t="shared" si="64"/>
        <v>0.0653544614421191</v>
      </c>
      <c r="J752" s="2" t="s">
        <v>27</v>
      </c>
      <c r="K752" s="2" t="s">
        <v>28</v>
      </c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3">
        <f aca="true" ca="1" t="shared" si="65" ref="V752:V815">RAND()*2</f>
        <v>1.4143187653969589</v>
      </c>
      <c r="W752" s="2" t="s">
        <v>27</v>
      </c>
      <c r="X752" s="2" t="s">
        <v>28</v>
      </c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3">
        <f ca="1" t="shared" si="63"/>
        <v>0.10866558266388449</v>
      </c>
      <c r="AJ752" s="2" t="s">
        <v>27</v>
      </c>
      <c r="AK752" s="2" t="s">
        <v>28</v>
      </c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3">
        <f aca="true" ca="1" t="shared" si="66" ref="AV752:AV815">RAND()*2.4</f>
        <v>2.1850790348176057</v>
      </c>
      <c r="AW752" s="2" t="s">
        <v>27</v>
      </c>
      <c r="AX752" s="2" t="s">
        <v>28</v>
      </c>
      <c r="AY752" s="2" t="str">
        <f aca="true" t="shared" si="67" ref="AY752:AY815">MID(E752,1,11)</f>
        <v>EGEO1001430</v>
      </c>
      <c r="AZ752" s="7">
        <f aca="true" t="shared" si="68" ref="AZ752:AZ815">C752-C751</f>
        <v>0.00022671277748842478</v>
      </c>
    </row>
    <row r="753" spans="1:52" ht="16.5">
      <c r="A753" s="13">
        <v>41998</v>
      </c>
      <c r="B753" s="13"/>
      <c r="C753" s="6">
        <f ca="1" t="shared" si="62"/>
        <v>0.7483677369219246</v>
      </c>
      <c r="D753" s="13"/>
      <c r="E753" s="2" t="s">
        <v>1431</v>
      </c>
      <c r="F753" s="2"/>
      <c r="G753" s="2"/>
      <c r="H753" s="2"/>
      <c r="I753" s="3">
        <f ca="1" t="shared" si="64"/>
        <v>0.0653544614421191</v>
      </c>
      <c r="J753" s="2" t="s">
        <v>27</v>
      </c>
      <c r="K753" s="2" t="s">
        <v>28</v>
      </c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3">
        <f ca="1" t="shared" si="65"/>
        <v>1.8941518033271678</v>
      </c>
      <c r="W753" s="2" t="s">
        <v>27</v>
      </c>
      <c r="X753" s="2" t="s">
        <v>28</v>
      </c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3">
        <f ca="1" t="shared" si="63"/>
        <v>0.10866558266388449</v>
      </c>
      <c r="AJ753" s="2" t="s">
        <v>27</v>
      </c>
      <c r="AK753" s="2" t="s">
        <v>28</v>
      </c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3">
        <f ca="1" t="shared" si="66"/>
        <v>1.2879338244724392</v>
      </c>
      <c r="AW753" s="2" t="s">
        <v>27</v>
      </c>
      <c r="AX753" s="2" t="s">
        <v>28</v>
      </c>
      <c r="AY753" s="2" t="str">
        <f t="shared" si="67"/>
        <v>EGEO1001430</v>
      </c>
      <c r="AZ753" s="7">
        <f t="shared" si="68"/>
        <v>0.0002669412646215674</v>
      </c>
    </row>
    <row r="754" spans="1:52" ht="16.5">
      <c r="A754" s="13">
        <v>41998</v>
      </c>
      <c r="B754" s="13"/>
      <c r="C754" s="6">
        <f ca="1" t="shared" si="62"/>
        <v>0.748548719707273</v>
      </c>
      <c r="D754" s="13"/>
      <c r="E754" s="2" t="s">
        <v>1432</v>
      </c>
      <c r="F754" s="2"/>
      <c r="G754" s="2"/>
      <c r="H754" s="2"/>
      <c r="I754" s="3">
        <f ca="1" t="shared" si="64"/>
        <v>0.0653544614421191</v>
      </c>
      <c r="J754" s="2" t="s">
        <v>27</v>
      </c>
      <c r="K754" s="2" t="s">
        <v>28</v>
      </c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3">
        <f ca="1" t="shared" si="65"/>
        <v>1.8847403228222843</v>
      </c>
      <c r="W754" s="2" t="s">
        <v>27</v>
      </c>
      <c r="X754" s="2" t="s">
        <v>28</v>
      </c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3">
        <f ca="1" t="shared" si="63"/>
        <v>0.10866558266388449</v>
      </c>
      <c r="AJ754" s="2" t="s">
        <v>27</v>
      </c>
      <c r="AK754" s="2" t="s">
        <v>28</v>
      </c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3">
        <f ca="1" t="shared" si="66"/>
        <v>0.16669952465127816</v>
      </c>
      <c r="AW754" s="2" t="s">
        <v>27</v>
      </c>
      <c r="AX754" s="2" t="s">
        <v>28</v>
      </c>
      <c r="AY754" s="2" t="str">
        <f t="shared" si="67"/>
        <v>EGEO1001430</v>
      </c>
      <c r="AZ754" s="7">
        <f t="shared" si="68"/>
        <v>0.00018098278534839363</v>
      </c>
    </row>
    <row r="755" spans="1:52" ht="16.5">
      <c r="A755" s="13">
        <v>41998</v>
      </c>
      <c r="B755" s="13"/>
      <c r="C755" s="6">
        <f ca="1" t="shared" si="62"/>
        <v>0.7492717080893118</v>
      </c>
      <c r="D755" s="13"/>
      <c r="E755" s="2" t="s">
        <v>1433</v>
      </c>
      <c r="F755" s="2"/>
      <c r="G755" s="2"/>
      <c r="H755" s="2"/>
      <c r="I755" s="3">
        <f ca="1" t="shared" si="64"/>
        <v>0.8137743612639496</v>
      </c>
      <c r="J755" s="2" t="s">
        <v>27</v>
      </c>
      <c r="K755" s="2" t="s">
        <v>28</v>
      </c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3">
        <f ca="1" t="shared" si="65"/>
        <v>0.9650755461029941</v>
      </c>
      <c r="W755" s="2" t="s">
        <v>27</v>
      </c>
      <c r="X755" s="2" t="s">
        <v>28</v>
      </c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3">
        <f ca="1" t="shared" si="63"/>
        <v>0.7670100034335257</v>
      </c>
      <c r="AJ755" s="2" t="s">
        <v>27</v>
      </c>
      <c r="AK755" s="2" t="s">
        <v>28</v>
      </c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3">
        <f ca="1" t="shared" si="66"/>
        <v>2.385728858376926</v>
      </c>
      <c r="AW755" s="2" t="s">
        <v>27</v>
      </c>
      <c r="AX755" s="2" t="s">
        <v>28</v>
      </c>
      <c r="AY755" s="2" t="str">
        <f t="shared" si="67"/>
        <v>EGEO1001440</v>
      </c>
      <c r="AZ755" s="7">
        <f t="shared" si="68"/>
        <v>0.0007229883820387695</v>
      </c>
    </row>
    <row r="756" spans="1:52" ht="16.5">
      <c r="A756" s="13">
        <v>41998</v>
      </c>
      <c r="B756" s="13"/>
      <c r="C756" s="6">
        <f ca="1" t="shared" si="62"/>
        <v>0.7494681635280652</v>
      </c>
      <c r="D756" s="13"/>
      <c r="E756" s="2" t="s">
        <v>1434</v>
      </c>
      <c r="F756" s="2"/>
      <c r="G756" s="2"/>
      <c r="H756" s="2"/>
      <c r="I756" s="3">
        <f ca="1" t="shared" si="64"/>
        <v>0.8137743612639496</v>
      </c>
      <c r="J756" s="2" t="s">
        <v>27</v>
      </c>
      <c r="K756" s="2" t="s">
        <v>28</v>
      </c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3">
        <f ca="1" t="shared" si="65"/>
        <v>1.73228645026032</v>
      </c>
      <c r="W756" s="2" t="s">
        <v>27</v>
      </c>
      <c r="X756" s="2" t="s">
        <v>28</v>
      </c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3">
        <f ca="1" t="shared" si="63"/>
        <v>0.7670100034335257</v>
      </c>
      <c r="AJ756" s="2" t="s">
        <v>27</v>
      </c>
      <c r="AK756" s="2" t="s">
        <v>28</v>
      </c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3">
        <f ca="1" t="shared" si="66"/>
        <v>1.5488594100335396</v>
      </c>
      <c r="AW756" s="2" t="s">
        <v>27</v>
      </c>
      <c r="AX756" s="2" t="s">
        <v>28</v>
      </c>
      <c r="AY756" s="2" t="str">
        <f t="shared" si="67"/>
        <v>EGEO1001440</v>
      </c>
      <c r="AZ756" s="7">
        <f t="shared" si="68"/>
        <v>0.00019645543875346227</v>
      </c>
    </row>
    <row r="757" spans="1:52" ht="16.5">
      <c r="A757" s="13">
        <v>41998</v>
      </c>
      <c r="B757" s="13"/>
      <c r="C757" s="6">
        <f ca="1" t="shared" si="62"/>
        <v>0.7497049055782767</v>
      </c>
      <c r="D757" s="13"/>
      <c r="E757" s="2" t="s">
        <v>1435</v>
      </c>
      <c r="F757" s="2"/>
      <c r="G757" s="2"/>
      <c r="H757" s="2"/>
      <c r="I757" s="3">
        <f ca="1" t="shared" si="64"/>
        <v>0.8137743612639496</v>
      </c>
      <c r="J757" s="2" t="s">
        <v>27</v>
      </c>
      <c r="K757" s="2" t="s">
        <v>28</v>
      </c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3">
        <f ca="1" t="shared" si="65"/>
        <v>1.6292017037719884</v>
      </c>
      <c r="W757" s="2" t="s">
        <v>27</v>
      </c>
      <c r="X757" s="2" t="s">
        <v>28</v>
      </c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3">
        <f ca="1" t="shared" si="63"/>
        <v>0.7670100034335257</v>
      </c>
      <c r="AJ757" s="2" t="s">
        <v>27</v>
      </c>
      <c r="AK757" s="2" t="s">
        <v>28</v>
      </c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3">
        <f ca="1" t="shared" si="66"/>
        <v>0.8626814083326548</v>
      </c>
      <c r="AW757" s="2" t="s">
        <v>27</v>
      </c>
      <c r="AX757" s="2" t="s">
        <v>28</v>
      </c>
      <c r="AY757" s="2" t="str">
        <f t="shared" si="67"/>
        <v>EGEO1001440</v>
      </c>
      <c r="AZ757" s="7">
        <f t="shared" si="68"/>
        <v>0.00023674205021151362</v>
      </c>
    </row>
    <row r="758" spans="1:52" ht="16.5">
      <c r="A758" s="13">
        <v>41998</v>
      </c>
      <c r="B758" s="13"/>
      <c r="C758" s="6">
        <f ca="1" t="shared" si="62"/>
        <v>0.7499891544074216</v>
      </c>
      <c r="D758" s="13"/>
      <c r="E758" s="2" t="s">
        <v>1436</v>
      </c>
      <c r="F758" s="2"/>
      <c r="G758" s="2"/>
      <c r="H758" s="2"/>
      <c r="I758" s="3">
        <f ca="1" t="shared" si="64"/>
        <v>0.8137743612639496</v>
      </c>
      <c r="J758" s="2" t="s">
        <v>27</v>
      </c>
      <c r="K758" s="2" t="s">
        <v>28</v>
      </c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3">
        <f ca="1" t="shared" si="65"/>
        <v>0.6748727214338119</v>
      </c>
      <c r="W758" s="2" t="s">
        <v>27</v>
      </c>
      <c r="X758" s="2" t="s">
        <v>28</v>
      </c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3">
        <f ca="1" t="shared" si="63"/>
        <v>0.7670100034335257</v>
      </c>
      <c r="AJ758" s="2" t="s">
        <v>27</v>
      </c>
      <c r="AK758" s="2" t="s">
        <v>28</v>
      </c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3">
        <f ca="1" t="shared" si="66"/>
        <v>2.393967086550456</v>
      </c>
      <c r="AW758" s="2" t="s">
        <v>27</v>
      </c>
      <c r="AX758" s="2" t="s">
        <v>28</v>
      </c>
      <c r="AY758" s="2" t="str">
        <f t="shared" si="67"/>
        <v>EGEO1001440</v>
      </c>
      <c r="AZ758" s="7">
        <f t="shared" si="68"/>
        <v>0.00028424882914490635</v>
      </c>
    </row>
    <row r="759" spans="1:52" ht="16.5">
      <c r="A759" s="13">
        <v>41998</v>
      </c>
      <c r="B759" s="13"/>
      <c r="C759" s="6">
        <f ca="1" t="shared" si="62"/>
        <v>0.7503084938922975</v>
      </c>
      <c r="D759" s="13"/>
      <c r="E759" s="2" t="s">
        <v>1437</v>
      </c>
      <c r="F759" s="2"/>
      <c r="G759" s="2"/>
      <c r="H759" s="2"/>
      <c r="I759" s="3">
        <f ca="1" t="shared" si="64"/>
        <v>0.8137743612639496</v>
      </c>
      <c r="J759" s="2" t="s">
        <v>27</v>
      </c>
      <c r="K759" s="2" t="s">
        <v>28</v>
      </c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3">
        <f ca="1" t="shared" si="65"/>
        <v>1.53444675471986</v>
      </c>
      <c r="W759" s="2" t="s">
        <v>27</v>
      </c>
      <c r="X759" s="2" t="s">
        <v>28</v>
      </c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3">
        <f ca="1" t="shared" si="63"/>
        <v>0.7670100034335257</v>
      </c>
      <c r="AJ759" s="2" t="s">
        <v>27</v>
      </c>
      <c r="AK759" s="2" t="s">
        <v>28</v>
      </c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3">
        <f ca="1" t="shared" si="66"/>
        <v>1.2703334360347116</v>
      </c>
      <c r="AW759" s="2" t="s">
        <v>27</v>
      </c>
      <c r="AX759" s="2" t="s">
        <v>28</v>
      </c>
      <c r="AY759" s="2" t="str">
        <f t="shared" si="67"/>
        <v>EGEO1001440</v>
      </c>
      <c r="AZ759" s="7">
        <f t="shared" si="68"/>
        <v>0.00031933948487583574</v>
      </c>
    </row>
    <row r="760" spans="1:52" ht="16.5">
      <c r="A760" s="13">
        <v>41998</v>
      </c>
      <c r="B760" s="13"/>
      <c r="C760" s="6">
        <f ca="1" t="shared" si="62"/>
        <v>0.7504811587303497</v>
      </c>
      <c r="D760" s="13"/>
      <c r="E760" s="2" t="s">
        <v>1438</v>
      </c>
      <c r="F760" s="2"/>
      <c r="G760" s="2"/>
      <c r="H760" s="2"/>
      <c r="I760" s="3">
        <f ca="1" t="shared" si="64"/>
        <v>0.8137743612639496</v>
      </c>
      <c r="J760" s="2" t="s">
        <v>27</v>
      </c>
      <c r="K760" s="2" t="s">
        <v>28</v>
      </c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3">
        <f ca="1" t="shared" si="65"/>
        <v>0.08975224158433104</v>
      </c>
      <c r="W760" s="2" t="s">
        <v>27</v>
      </c>
      <c r="X760" s="2" t="s">
        <v>28</v>
      </c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3">
        <f ca="1" t="shared" si="63"/>
        <v>0.7670100034335257</v>
      </c>
      <c r="AJ760" s="2" t="s">
        <v>27</v>
      </c>
      <c r="AK760" s="2" t="s">
        <v>28</v>
      </c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3">
        <f ca="1" t="shared" si="66"/>
        <v>1.7392290312423677</v>
      </c>
      <c r="AW760" s="2" t="s">
        <v>27</v>
      </c>
      <c r="AX760" s="2" t="s">
        <v>28</v>
      </c>
      <c r="AY760" s="2" t="str">
        <f t="shared" si="67"/>
        <v>EGEO1001440</v>
      </c>
      <c r="AZ760" s="7">
        <f t="shared" si="68"/>
        <v>0.00017266483805222776</v>
      </c>
    </row>
    <row r="761" spans="1:52" ht="16.5">
      <c r="A761" s="13">
        <v>41998</v>
      </c>
      <c r="B761" s="13"/>
      <c r="C761" s="6">
        <f ca="1" t="shared" si="62"/>
        <v>0.751241311087425</v>
      </c>
      <c r="D761" s="13"/>
      <c r="E761" s="2" t="s">
        <v>1439</v>
      </c>
      <c r="F761" s="2"/>
      <c r="G761" s="2"/>
      <c r="H761" s="2"/>
      <c r="I761" s="3">
        <f ca="1" t="shared" si="64"/>
        <v>0.46653845675611016</v>
      </c>
      <c r="J761" s="2" t="s">
        <v>27</v>
      </c>
      <c r="K761" s="2" t="s">
        <v>28</v>
      </c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3">
        <f ca="1" t="shared" si="65"/>
        <v>1.6753836464208032</v>
      </c>
      <c r="W761" s="2" t="s">
        <v>27</v>
      </c>
      <c r="X761" s="2" t="s">
        <v>28</v>
      </c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3">
        <f ca="1" t="shared" si="63"/>
        <v>0.3889221454059264</v>
      </c>
      <c r="AJ761" s="2" t="s">
        <v>27</v>
      </c>
      <c r="AK761" s="2" t="s">
        <v>28</v>
      </c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3">
        <f ca="1" t="shared" si="66"/>
        <v>1.919082274132805</v>
      </c>
      <c r="AW761" s="2" t="s">
        <v>27</v>
      </c>
      <c r="AX761" s="2" t="s">
        <v>28</v>
      </c>
      <c r="AY761" s="2" t="str">
        <f t="shared" si="67"/>
        <v>EGEO1001450</v>
      </c>
      <c r="AZ761" s="7">
        <f t="shared" si="68"/>
        <v>0.0007601523570752722</v>
      </c>
    </row>
    <row r="762" spans="1:52" ht="16.5">
      <c r="A762" s="13">
        <v>41998</v>
      </c>
      <c r="B762" s="13"/>
      <c r="C762" s="6">
        <f ca="1" t="shared" si="62"/>
        <v>0.7514689493724426</v>
      </c>
      <c r="D762" s="13"/>
      <c r="E762" s="2" t="s">
        <v>1440</v>
      </c>
      <c r="F762" s="2"/>
      <c r="G762" s="2"/>
      <c r="H762" s="2"/>
      <c r="I762" s="3">
        <f ca="1" t="shared" si="64"/>
        <v>0.46653845675611016</v>
      </c>
      <c r="J762" s="2" t="s">
        <v>27</v>
      </c>
      <c r="K762" s="2" t="s">
        <v>28</v>
      </c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3">
        <f ca="1" t="shared" si="65"/>
        <v>1.1897811744362983</v>
      </c>
      <c r="W762" s="2" t="s">
        <v>27</v>
      </c>
      <c r="X762" s="2" t="s">
        <v>28</v>
      </c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3">
        <f ca="1" t="shared" si="63"/>
        <v>0.3889221454059264</v>
      </c>
      <c r="AJ762" s="2" t="s">
        <v>27</v>
      </c>
      <c r="AK762" s="2" t="s">
        <v>28</v>
      </c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3">
        <f ca="1" t="shared" si="66"/>
        <v>1.4669997174189402</v>
      </c>
      <c r="AW762" s="2" t="s">
        <v>27</v>
      </c>
      <c r="AX762" s="2" t="s">
        <v>28</v>
      </c>
      <c r="AY762" s="2" t="str">
        <f t="shared" si="67"/>
        <v>EGEO1001450</v>
      </c>
      <c r="AZ762" s="7">
        <f t="shared" si="68"/>
        <v>0.0002276382850175951</v>
      </c>
    </row>
    <row r="763" spans="1:52" ht="16.5">
      <c r="A763" s="13">
        <v>41998</v>
      </c>
      <c r="B763" s="13"/>
      <c r="C763" s="6">
        <f ca="1" t="shared" si="62"/>
        <v>0.7516780421223743</v>
      </c>
      <c r="D763" s="13"/>
      <c r="E763" s="2" t="s">
        <v>1441</v>
      </c>
      <c r="F763" s="2"/>
      <c r="G763" s="2"/>
      <c r="H763" s="2"/>
      <c r="I763" s="3">
        <f ca="1" t="shared" si="64"/>
        <v>0.46653845675611016</v>
      </c>
      <c r="J763" s="2" t="s">
        <v>27</v>
      </c>
      <c r="K763" s="2" t="s">
        <v>28</v>
      </c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3">
        <f ca="1" t="shared" si="65"/>
        <v>1.0679584767266026</v>
      </c>
      <c r="W763" s="2" t="s">
        <v>27</v>
      </c>
      <c r="X763" s="2" t="s">
        <v>28</v>
      </c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3">
        <f ca="1" t="shared" si="63"/>
        <v>0.3889221454059264</v>
      </c>
      <c r="AJ763" s="2" t="s">
        <v>27</v>
      </c>
      <c r="AK763" s="2" t="s">
        <v>28</v>
      </c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3">
        <f ca="1" t="shared" si="66"/>
        <v>0.6530248068529134</v>
      </c>
      <c r="AW763" s="2" t="s">
        <v>27</v>
      </c>
      <c r="AX763" s="2" t="s">
        <v>28</v>
      </c>
      <c r="AY763" s="2" t="str">
        <f t="shared" si="67"/>
        <v>EGEO1001450</v>
      </c>
      <c r="AZ763" s="7">
        <f t="shared" si="68"/>
        <v>0.00020909274993174964</v>
      </c>
    </row>
    <row r="764" spans="1:52" ht="16.5">
      <c r="A764" s="13">
        <v>41998</v>
      </c>
      <c r="B764" s="13"/>
      <c r="C764" s="6">
        <f ca="1" t="shared" si="62"/>
        <v>0.7519592439644477</v>
      </c>
      <c r="D764" s="13"/>
      <c r="E764" s="2" t="s">
        <v>1442</v>
      </c>
      <c r="F764" s="2"/>
      <c r="G764" s="2"/>
      <c r="H764" s="2"/>
      <c r="I764" s="3">
        <f ca="1" t="shared" si="64"/>
        <v>0.46653845675611016</v>
      </c>
      <c r="J764" s="2" t="s">
        <v>27</v>
      </c>
      <c r="K764" s="2" t="s">
        <v>28</v>
      </c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3">
        <f ca="1" t="shared" si="65"/>
        <v>1.3061964511285584</v>
      </c>
      <c r="W764" s="2" t="s">
        <v>27</v>
      </c>
      <c r="X764" s="2" t="s">
        <v>28</v>
      </c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3">
        <f ca="1" t="shared" si="63"/>
        <v>0.3889221454059264</v>
      </c>
      <c r="AJ764" s="2" t="s">
        <v>27</v>
      </c>
      <c r="AK764" s="2" t="s">
        <v>28</v>
      </c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3">
        <f ca="1" t="shared" si="66"/>
        <v>1.8457628917182949</v>
      </c>
      <c r="AW764" s="2" t="s">
        <v>27</v>
      </c>
      <c r="AX764" s="2" t="s">
        <v>28</v>
      </c>
      <c r="AY764" s="2" t="str">
        <f t="shared" si="67"/>
        <v>EGEO1001450</v>
      </c>
      <c r="AZ764" s="7">
        <f t="shared" si="68"/>
        <v>0.0002812018420733642</v>
      </c>
    </row>
    <row r="765" spans="1:52" ht="16.5">
      <c r="A765" s="13">
        <v>41998</v>
      </c>
      <c r="B765" s="13"/>
      <c r="C765" s="6">
        <f ca="1" t="shared" si="62"/>
        <v>0.7522455610385075</v>
      </c>
      <c r="D765" s="13"/>
      <c r="E765" s="2" t="s">
        <v>1443</v>
      </c>
      <c r="F765" s="2"/>
      <c r="G765" s="2"/>
      <c r="H765" s="2"/>
      <c r="I765" s="3">
        <f ca="1" t="shared" si="64"/>
        <v>0.46653845675611016</v>
      </c>
      <c r="J765" s="2" t="s">
        <v>27</v>
      </c>
      <c r="K765" s="2" t="s">
        <v>28</v>
      </c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3">
        <f ca="1" t="shared" si="65"/>
        <v>1.507743771066178</v>
      </c>
      <c r="W765" s="2" t="s">
        <v>27</v>
      </c>
      <c r="X765" s="2" t="s">
        <v>28</v>
      </c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3">
        <f ca="1" t="shared" si="63"/>
        <v>0.3889221454059264</v>
      </c>
      <c r="AJ765" s="2" t="s">
        <v>27</v>
      </c>
      <c r="AK765" s="2" t="s">
        <v>28</v>
      </c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3">
        <f ca="1" t="shared" si="66"/>
        <v>0.8871269910047547</v>
      </c>
      <c r="AW765" s="2" t="s">
        <v>27</v>
      </c>
      <c r="AX765" s="2" t="s">
        <v>28</v>
      </c>
      <c r="AY765" s="2" t="str">
        <f t="shared" si="67"/>
        <v>EGEO1001450</v>
      </c>
      <c r="AZ765" s="7">
        <f t="shared" si="68"/>
        <v>0.00028631707405979423</v>
      </c>
    </row>
    <row r="766" spans="1:52" ht="16.5">
      <c r="A766" s="13">
        <v>41998</v>
      </c>
      <c r="B766" s="13"/>
      <c r="C766" s="6">
        <f ca="1" t="shared" si="62"/>
        <v>0.7524796215344103</v>
      </c>
      <c r="D766" s="13"/>
      <c r="E766" s="2" t="s">
        <v>1444</v>
      </c>
      <c r="F766" s="2"/>
      <c r="G766" s="2"/>
      <c r="H766" s="2"/>
      <c r="I766" s="3">
        <f ca="1" t="shared" si="64"/>
        <v>0.46653845675611016</v>
      </c>
      <c r="J766" s="2" t="s">
        <v>27</v>
      </c>
      <c r="K766" s="2" t="s">
        <v>28</v>
      </c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3">
        <f ca="1" t="shared" si="65"/>
        <v>0.5126972739390543</v>
      </c>
      <c r="W766" s="2" t="s">
        <v>27</v>
      </c>
      <c r="X766" s="2" t="s">
        <v>28</v>
      </c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3">
        <f ca="1" t="shared" si="63"/>
        <v>0.3889221454059264</v>
      </c>
      <c r="AJ766" s="2" t="s">
        <v>27</v>
      </c>
      <c r="AK766" s="2" t="s">
        <v>28</v>
      </c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3">
        <f ca="1" t="shared" si="66"/>
        <v>0.48040084162558716</v>
      </c>
      <c r="AW766" s="2" t="s">
        <v>27</v>
      </c>
      <c r="AX766" s="2" t="s">
        <v>28</v>
      </c>
      <c r="AY766" s="2" t="str">
        <f t="shared" si="67"/>
        <v>EGEO1001450</v>
      </c>
      <c r="AZ766" s="7">
        <f t="shared" si="68"/>
        <v>0.0002340604959027992</v>
      </c>
    </row>
    <row r="767" spans="1:52" ht="16.5">
      <c r="A767" s="13">
        <v>41998</v>
      </c>
      <c r="B767" s="13"/>
      <c r="C767" s="6">
        <f ca="1" t="shared" si="62"/>
        <v>0.7527931995750866</v>
      </c>
      <c r="D767" s="13"/>
      <c r="E767" s="2" t="s">
        <v>1445</v>
      </c>
      <c r="F767" s="2"/>
      <c r="G767" s="2"/>
      <c r="H767" s="2"/>
      <c r="I767" s="3">
        <f ca="1" t="shared" si="64"/>
        <v>0.46653845675611016</v>
      </c>
      <c r="J767" s="2" t="s">
        <v>27</v>
      </c>
      <c r="K767" s="2" t="s">
        <v>28</v>
      </c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3">
        <f ca="1" t="shared" si="65"/>
        <v>0.6761784013378511</v>
      </c>
      <c r="W767" s="2" t="s">
        <v>27</v>
      </c>
      <c r="X767" s="2" t="s">
        <v>28</v>
      </c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3">
        <f ca="1" t="shared" si="63"/>
        <v>0.3889221454059264</v>
      </c>
      <c r="AJ767" s="2" t="s">
        <v>27</v>
      </c>
      <c r="AK767" s="2" t="s">
        <v>28</v>
      </c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3">
        <f ca="1" t="shared" si="66"/>
        <v>2.293461227225708</v>
      </c>
      <c r="AW767" s="2" t="s">
        <v>27</v>
      </c>
      <c r="AX767" s="2" t="s">
        <v>28</v>
      </c>
      <c r="AY767" s="2" t="str">
        <f t="shared" si="67"/>
        <v>EGEO1001450</v>
      </c>
      <c r="AZ767" s="7">
        <f t="shared" si="68"/>
        <v>0.0003135780406763322</v>
      </c>
    </row>
    <row r="768" spans="1:52" ht="16.5">
      <c r="A768" s="13">
        <v>41998</v>
      </c>
      <c r="B768" s="13"/>
      <c r="C768" s="6">
        <f aca="true" ca="1" t="shared" si="69" ref="C768:C831">IF(AY768=AY767,C767+RAND()/5000+0.00012,C767+RAND()/5000+0.0007)</f>
        <v>0.7529366459473493</v>
      </c>
      <c r="D768" s="13"/>
      <c r="E768" s="2" t="s">
        <v>1446</v>
      </c>
      <c r="F768" s="2"/>
      <c r="G768" s="2"/>
      <c r="H768" s="2"/>
      <c r="I768" s="3">
        <f ca="1" t="shared" si="64"/>
        <v>0.46653845675611016</v>
      </c>
      <c r="J768" s="2" t="s">
        <v>27</v>
      </c>
      <c r="K768" s="2" t="s">
        <v>28</v>
      </c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3">
        <f ca="1" t="shared" si="65"/>
        <v>0.8803193169445471</v>
      </c>
      <c r="W768" s="2" t="s">
        <v>27</v>
      </c>
      <c r="X768" s="2" t="s">
        <v>28</v>
      </c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3">
        <f ca="1" t="shared" si="63"/>
        <v>0.3889221454059264</v>
      </c>
      <c r="AJ768" s="2" t="s">
        <v>27</v>
      </c>
      <c r="AK768" s="2" t="s">
        <v>28</v>
      </c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3">
        <f ca="1" t="shared" si="66"/>
        <v>0.28301062088929446</v>
      </c>
      <c r="AW768" s="2" t="s">
        <v>27</v>
      </c>
      <c r="AX768" s="2" t="s">
        <v>28</v>
      </c>
      <c r="AY768" s="2" t="str">
        <f t="shared" si="67"/>
        <v>EGEO1001450</v>
      </c>
      <c r="AZ768" s="7">
        <f t="shared" si="68"/>
        <v>0.00014344637226271217</v>
      </c>
    </row>
    <row r="769" spans="1:52" ht="16.5">
      <c r="A769" s="13">
        <v>41998</v>
      </c>
      <c r="B769" s="13"/>
      <c r="C769" s="6">
        <f ca="1" t="shared" si="69"/>
        <v>0.753135188149343</v>
      </c>
      <c r="D769" s="13"/>
      <c r="E769" s="2" t="s">
        <v>1447</v>
      </c>
      <c r="F769" s="2"/>
      <c r="G769" s="2"/>
      <c r="H769" s="2"/>
      <c r="I769" s="3">
        <f ca="1" t="shared" si="64"/>
        <v>0.46653845675611016</v>
      </c>
      <c r="J769" s="2" t="s">
        <v>27</v>
      </c>
      <c r="K769" s="2" t="s">
        <v>28</v>
      </c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3">
        <f ca="1" t="shared" si="65"/>
        <v>0.7687389149440316</v>
      </c>
      <c r="W769" s="2" t="s">
        <v>27</v>
      </c>
      <c r="X769" s="2" t="s">
        <v>28</v>
      </c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3">
        <f ca="1" t="shared" si="63"/>
        <v>0.3889221454059264</v>
      </c>
      <c r="AJ769" s="2" t="s">
        <v>27</v>
      </c>
      <c r="AK769" s="2" t="s">
        <v>28</v>
      </c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3">
        <f ca="1" t="shared" si="66"/>
        <v>1.1574187852815832</v>
      </c>
      <c r="AW769" s="2" t="s">
        <v>27</v>
      </c>
      <c r="AX769" s="2" t="s">
        <v>28</v>
      </c>
      <c r="AY769" s="2" t="str">
        <f t="shared" si="67"/>
        <v>EGEO1001450</v>
      </c>
      <c r="AZ769" s="7">
        <f t="shared" si="68"/>
        <v>0.0001985422019936678</v>
      </c>
    </row>
    <row r="770" spans="1:52" ht="16.5">
      <c r="A770" s="13">
        <v>41998</v>
      </c>
      <c r="B770" s="13"/>
      <c r="C770" s="6">
        <f ca="1" t="shared" si="69"/>
        <v>0.7533900650011842</v>
      </c>
      <c r="D770" s="13"/>
      <c r="E770" s="2" t="s">
        <v>1448</v>
      </c>
      <c r="F770" s="2"/>
      <c r="G770" s="2"/>
      <c r="H770" s="2"/>
      <c r="I770" s="3">
        <f ca="1" t="shared" si="64"/>
        <v>0.46653845675611016</v>
      </c>
      <c r="J770" s="2" t="s">
        <v>27</v>
      </c>
      <c r="K770" s="2" t="s">
        <v>28</v>
      </c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3">
        <f ca="1" t="shared" si="65"/>
        <v>0.8373589814551403</v>
      </c>
      <c r="W770" s="2" t="s">
        <v>27</v>
      </c>
      <c r="X770" s="2" t="s">
        <v>28</v>
      </c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3">
        <f ca="1" t="shared" si="63"/>
        <v>0.3889221454059264</v>
      </c>
      <c r="AJ770" s="2" t="s">
        <v>27</v>
      </c>
      <c r="AK770" s="2" t="s">
        <v>28</v>
      </c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3">
        <f ca="1" t="shared" si="66"/>
        <v>1.4627881662657705</v>
      </c>
      <c r="AW770" s="2" t="s">
        <v>27</v>
      </c>
      <c r="AX770" s="2" t="s">
        <v>28</v>
      </c>
      <c r="AY770" s="2" t="str">
        <f t="shared" si="67"/>
        <v>EGEO1001450</v>
      </c>
      <c r="AZ770" s="7">
        <f t="shared" si="68"/>
        <v>0.00025487685184122366</v>
      </c>
    </row>
    <row r="771" spans="1:52" ht="16.5">
      <c r="A771" s="13">
        <v>41998</v>
      </c>
      <c r="B771" s="13"/>
      <c r="C771" s="6">
        <f ca="1" t="shared" si="69"/>
        <v>0.7541026497289822</v>
      </c>
      <c r="D771" s="13"/>
      <c r="E771" s="2" t="s">
        <v>1449</v>
      </c>
      <c r="F771" s="2"/>
      <c r="G771" s="2"/>
      <c r="H771" s="2"/>
      <c r="I771" s="3">
        <f ca="1" t="shared" si="64"/>
        <v>0.43369614108578536</v>
      </c>
      <c r="J771" s="2" t="s">
        <v>27</v>
      </c>
      <c r="K771" s="2" t="s">
        <v>28</v>
      </c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3">
        <f ca="1" t="shared" si="65"/>
        <v>1.8031420823954667</v>
      </c>
      <c r="W771" s="2" t="s">
        <v>27</v>
      </c>
      <c r="X771" s="2" t="s">
        <v>28</v>
      </c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3">
        <f ca="1" t="shared" si="63"/>
        <v>0.34672307569994687</v>
      </c>
      <c r="AJ771" s="2" t="s">
        <v>27</v>
      </c>
      <c r="AK771" s="2" t="s">
        <v>28</v>
      </c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3">
        <f ca="1" t="shared" si="66"/>
        <v>2.2408572687786252</v>
      </c>
      <c r="AW771" s="2" t="s">
        <v>27</v>
      </c>
      <c r="AX771" s="2" t="s">
        <v>28</v>
      </c>
      <c r="AY771" s="2" t="str">
        <f t="shared" si="67"/>
        <v>EGEO1001460</v>
      </c>
      <c r="AZ771" s="7">
        <f t="shared" si="68"/>
        <v>0.0007125847277980046</v>
      </c>
    </row>
    <row r="772" spans="1:52" ht="16.5">
      <c r="A772" s="13">
        <v>41998</v>
      </c>
      <c r="B772" s="13"/>
      <c r="C772" s="6">
        <f ca="1" t="shared" si="69"/>
        <v>0.7542651598143746</v>
      </c>
      <c r="D772" s="13"/>
      <c r="E772" s="2" t="s">
        <v>1450</v>
      </c>
      <c r="F772" s="2"/>
      <c r="G772" s="2"/>
      <c r="H772" s="2"/>
      <c r="I772" s="3">
        <f ca="1" t="shared" si="64"/>
        <v>0.43369614108578536</v>
      </c>
      <c r="J772" s="2" t="s">
        <v>27</v>
      </c>
      <c r="K772" s="2" t="s">
        <v>28</v>
      </c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3">
        <f ca="1" t="shared" si="65"/>
        <v>0.4169751639143011</v>
      </c>
      <c r="W772" s="2" t="s">
        <v>27</v>
      </c>
      <c r="X772" s="2" t="s">
        <v>28</v>
      </c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3">
        <f ca="1" t="shared" si="63"/>
        <v>0.34672307569994687</v>
      </c>
      <c r="AJ772" s="2" t="s">
        <v>27</v>
      </c>
      <c r="AK772" s="2" t="s">
        <v>28</v>
      </c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3">
        <f ca="1" t="shared" si="66"/>
        <v>0.8323126266768325</v>
      </c>
      <c r="AW772" s="2" t="s">
        <v>27</v>
      </c>
      <c r="AX772" s="2" t="s">
        <v>28</v>
      </c>
      <c r="AY772" s="2" t="str">
        <f t="shared" si="67"/>
        <v>EGEO1001460</v>
      </c>
      <c r="AZ772" s="7">
        <f t="shared" si="68"/>
        <v>0.00016251008539236445</v>
      </c>
    </row>
    <row r="773" spans="1:52" ht="16.5">
      <c r="A773" s="13">
        <v>41998</v>
      </c>
      <c r="B773" s="13"/>
      <c r="C773" s="6">
        <f ca="1" t="shared" si="69"/>
        <v>0.7544084564004359</v>
      </c>
      <c r="D773" s="13"/>
      <c r="E773" s="2" t="s">
        <v>1451</v>
      </c>
      <c r="F773" s="2"/>
      <c r="G773" s="2"/>
      <c r="H773" s="2"/>
      <c r="I773" s="3">
        <f ca="1" t="shared" si="64"/>
        <v>0.43369614108578536</v>
      </c>
      <c r="J773" s="2" t="s">
        <v>27</v>
      </c>
      <c r="K773" s="2" t="s">
        <v>28</v>
      </c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3">
        <f ca="1" t="shared" si="65"/>
        <v>0.5328361594563207</v>
      </c>
      <c r="W773" s="2" t="s">
        <v>27</v>
      </c>
      <c r="X773" s="2" t="s">
        <v>28</v>
      </c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3">
        <f ca="1" t="shared" si="63"/>
        <v>0.34672307569994687</v>
      </c>
      <c r="AJ773" s="2" t="s">
        <v>27</v>
      </c>
      <c r="AK773" s="2" t="s">
        <v>28</v>
      </c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3">
        <f ca="1" t="shared" si="66"/>
        <v>1.3359236746726897</v>
      </c>
      <c r="AW773" s="2" t="s">
        <v>27</v>
      </c>
      <c r="AX773" s="2" t="s">
        <v>28</v>
      </c>
      <c r="AY773" s="2" t="str">
        <f t="shared" si="67"/>
        <v>EGEO1001460</v>
      </c>
      <c r="AZ773" s="7">
        <f t="shared" si="68"/>
        <v>0.00014329658606127005</v>
      </c>
    </row>
    <row r="774" spans="1:52" ht="16.5">
      <c r="A774" s="13">
        <v>41998</v>
      </c>
      <c r="B774" s="13"/>
      <c r="C774" s="6">
        <f ca="1" t="shared" si="69"/>
        <v>0.7547280204059711</v>
      </c>
      <c r="D774" s="13"/>
      <c r="E774" s="2" t="s">
        <v>1452</v>
      </c>
      <c r="F774" s="2"/>
      <c r="G774" s="2"/>
      <c r="H774" s="2"/>
      <c r="I774" s="3">
        <f ca="1" t="shared" si="64"/>
        <v>0.43369614108578536</v>
      </c>
      <c r="J774" s="2" t="s">
        <v>27</v>
      </c>
      <c r="K774" s="2" t="s">
        <v>28</v>
      </c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3">
        <f ca="1" t="shared" si="65"/>
        <v>0.13582715068213558</v>
      </c>
      <c r="W774" s="2" t="s">
        <v>27</v>
      </c>
      <c r="X774" s="2" t="s">
        <v>28</v>
      </c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3">
        <f ca="1" t="shared" si="63"/>
        <v>0.34672307569994687</v>
      </c>
      <c r="AJ774" s="2" t="s">
        <v>27</v>
      </c>
      <c r="AK774" s="2" t="s">
        <v>28</v>
      </c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3">
        <f ca="1" t="shared" si="66"/>
        <v>0.8834683090912362</v>
      </c>
      <c r="AW774" s="2" t="s">
        <v>27</v>
      </c>
      <c r="AX774" s="2" t="s">
        <v>28</v>
      </c>
      <c r="AY774" s="2" t="str">
        <f t="shared" si="67"/>
        <v>EGEO1001460</v>
      </c>
      <c r="AZ774" s="7">
        <f t="shared" si="68"/>
        <v>0.00031956400553523334</v>
      </c>
    </row>
    <row r="775" spans="1:52" ht="16.5">
      <c r="A775" s="13">
        <v>41998</v>
      </c>
      <c r="B775" s="13"/>
      <c r="C775" s="6">
        <f ca="1" t="shared" si="69"/>
        <v>0.7548833570840234</v>
      </c>
      <c r="D775" s="13"/>
      <c r="E775" s="2" t="s">
        <v>1453</v>
      </c>
      <c r="F775" s="2"/>
      <c r="G775" s="2"/>
      <c r="H775" s="2"/>
      <c r="I775" s="3">
        <f ca="1" t="shared" si="64"/>
        <v>0.43369614108578536</v>
      </c>
      <c r="J775" s="2" t="s">
        <v>27</v>
      </c>
      <c r="K775" s="2" t="s">
        <v>28</v>
      </c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3">
        <f ca="1" t="shared" si="65"/>
        <v>1.1375929030938852</v>
      </c>
      <c r="W775" s="2" t="s">
        <v>27</v>
      </c>
      <c r="X775" s="2" t="s">
        <v>28</v>
      </c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3">
        <f ca="1" t="shared" si="63"/>
        <v>0.34672307569994687</v>
      </c>
      <c r="AJ775" s="2" t="s">
        <v>27</v>
      </c>
      <c r="AK775" s="2" t="s">
        <v>28</v>
      </c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3">
        <f ca="1" t="shared" si="66"/>
        <v>0.23743999593530205</v>
      </c>
      <c r="AW775" s="2" t="s">
        <v>27</v>
      </c>
      <c r="AX775" s="2" t="s">
        <v>28</v>
      </c>
      <c r="AY775" s="2" t="str">
        <f t="shared" si="67"/>
        <v>EGEO1001460</v>
      </c>
      <c r="AZ775" s="7">
        <f t="shared" si="68"/>
        <v>0.00015533667805234241</v>
      </c>
    </row>
    <row r="776" spans="1:52" ht="16.5">
      <c r="A776" s="13">
        <v>41998</v>
      </c>
      <c r="B776" s="13"/>
      <c r="C776" s="6">
        <f ca="1" t="shared" si="69"/>
        <v>0.7551742245708049</v>
      </c>
      <c r="D776" s="13"/>
      <c r="E776" s="2" t="s">
        <v>1454</v>
      </c>
      <c r="F776" s="2"/>
      <c r="G776" s="2"/>
      <c r="H776" s="2"/>
      <c r="I776" s="3">
        <f ca="1" t="shared" si="64"/>
        <v>0.43369614108578536</v>
      </c>
      <c r="J776" s="2" t="s">
        <v>27</v>
      </c>
      <c r="K776" s="2" t="s">
        <v>28</v>
      </c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3">
        <f ca="1" t="shared" si="65"/>
        <v>1.0785189839717404</v>
      </c>
      <c r="W776" s="2" t="s">
        <v>27</v>
      </c>
      <c r="X776" s="2" t="s">
        <v>28</v>
      </c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3">
        <f ca="1" t="shared" si="63"/>
        <v>0.34672307569994687</v>
      </c>
      <c r="AJ776" s="2" t="s">
        <v>27</v>
      </c>
      <c r="AK776" s="2" t="s">
        <v>28</v>
      </c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3">
        <f ca="1" t="shared" si="66"/>
        <v>1.1784850080747673</v>
      </c>
      <c r="AW776" s="2" t="s">
        <v>27</v>
      </c>
      <c r="AX776" s="2" t="s">
        <v>28</v>
      </c>
      <c r="AY776" s="2" t="str">
        <f t="shared" si="67"/>
        <v>EGEO1001460</v>
      </c>
      <c r="AZ776" s="7">
        <f t="shared" si="68"/>
        <v>0.00029086748678142094</v>
      </c>
    </row>
    <row r="777" spans="1:52" ht="16.5">
      <c r="A777" s="13">
        <v>41998</v>
      </c>
      <c r="B777" s="13"/>
      <c r="C777" s="6">
        <f ca="1" t="shared" si="69"/>
        <v>0.7553505068905517</v>
      </c>
      <c r="D777" s="13"/>
      <c r="E777" s="2" t="s">
        <v>1455</v>
      </c>
      <c r="F777" s="2"/>
      <c r="G777" s="2"/>
      <c r="H777" s="2"/>
      <c r="I777" s="3">
        <f ca="1" t="shared" si="64"/>
        <v>0.43369614108578536</v>
      </c>
      <c r="J777" s="2" t="s">
        <v>27</v>
      </c>
      <c r="K777" s="2" t="s">
        <v>28</v>
      </c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3">
        <f ca="1" t="shared" si="65"/>
        <v>1.117767263358795</v>
      </c>
      <c r="W777" s="2" t="s">
        <v>27</v>
      </c>
      <c r="X777" s="2" t="s">
        <v>28</v>
      </c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3">
        <f ca="1" t="shared" si="63"/>
        <v>0.34672307569994687</v>
      </c>
      <c r="AJ777" s="2" t="s">
        <v>27</v>
      </c>
      <c r="AK777" s="2" t="s">
        <v>28</v>
      </c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3">
        <f ca="1" t="shared" si="66"/>
        <v>1.4222601501610037</v>
      </c>
      <c r="AW777" s="2" t="s">
        <v>27</v>
      </c>
      <c r="AX777" s="2" t="s">
        <v>28</v>
      </c>
      <c r="AY777" s="2" t="str">
        <f t="shared" si="67"/>
        <v>EGEO1001460</v>
      </c>
      <c r="AZ777" s="7">
        <f t="shared" si="68"/>
        <v>0.0001762823197468677</v>
      </c>
    </row>
    <row r="778" spans="1:52" ht="16.5">
      <c r="A778" s="13">
        <v>41998</v>
      </c>
      <c r="B778" s="13"/>
      <c r="C778" s="6">
        <f ca="1" t="shared" si="69"/>
        <v>0.7555103305995279</v>
      </c>
      <c r="D778" s="13"/>
      <c r="E778" s="2" t="s">
        <v>1456</v>
      </c>
      <c r="F778" s="2"/>
      <c r="G778" s="2"/>
      <c r="H778" s="2"/>
      <c r="I778" s="3">
        <f ca="1" t="shared" si="64"/>
        <v>0.43369614108578536</v>
      </c>
      <c r="J778" s="2" t="s">
        <v>27</v>
      </c>
      <c r="K778" s="2" t="s">
        <v>28</v>
      </c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3">
        <f ca="1" t="shared" si="65"/>
        <v>1.1126050375332404</v>
      </c>
      <c r="W778" s="2" t="s">
        <v>27</v>
      </c>
      <c r="X778" s="2" t="s">
        <v>28</v>
      </c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3">
        <f ca="1" t="shared" si="63"/>
        <v>0.34672307569994687</v>
      </c>
      <c r="AJ778" s="2" t="s">
        <v>27</v>
      </c>
      <c r="AK778" s="2" t="s">
        <v>28</v>
      </c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3">
        <f ca="1" t="shared" si="66"/>
        <v>1.8888421143212082</v>
      </c>
      <c r="AW778" s="2" t="s">
        <v>27</v>
      </c>
      <c r="AX778" s="2" t="s">
        <v>28</v>
      </c>
      <c r="AY778" s="2" t="str">
        <f t="shared" si="67"/>
        <v>EGEO1001460</v>
      </c>
      <c r="AZ778" s="7">
        <f t="shared" si="68"/>
        <v>0.00015982370897615894</v>
      </c>
    </row>
    <row r="779" spans="1:52" ht="16.5">
      <c r="A779" s="13">
        <v>41998</v>
      </c>
      <c r="B779" s="13"/>
      <c r="C779" s="6">
        <f ca="1" t="shared" si="69"/>
        <v>0.7558107285057774</v>
      </c>
      <c r="D779" s="13"/>
      <c r="E779" s="2" t="s">
        <v>1457</v>
      </c>
      <c r="F779" s="2"/>
      <c r="G779" s="2"/>
      <c r="H779" s="2"/>
      <c r="I779" s="3">
        <f ca="1" t="shared" si="64"/>
        <v>0.43369614108578536</v>
      </c>
      <c r="J779" s="2" t="s">
        <v>27</v>
      </c>
      <c r="K779" s="2" t="s">
        <v>28</v>
      </c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3">
        <f ca="1" t="shared" si="65"/>
        <v>0.3335434924258638</v>
      </c>
      <c r="W779" s="2" t="s">
        <v>27</v>
      </c>
      <c r="X779" s="2" t="s">
        <v>28</v>
      </c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3">
        <f ca="1" t="shared" si="63"/>
        <v>0.34672307569994687</v>
      </c>
      <c r="AJ779" s="2" t="s">
        <v>27</v>
      </c>
      <c r="AK779" s="2" t="s">
        <v>28</v>
      </c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3">
        <f ca="1" t="shared" si="66"/>
        <v>1.405314895579978</v>
      </c>
      <c r="AW779" s="2" t="s">
        <v>27</v>
      </c>
      <c r="AX779" s="2" t="s">
        <v>28</v>
      </c>
      <c r="AY779" s="2" t="str">
        <f t="shared" si="67"/>
        <v>EGEO1001460</v>
      </c>
      <c r="AZ779" s="7">
        <f t="shared" si="68"/>
        <v>0.00030039790624947216</v>
      </c>
    </row>
    <row r="780" spans="1:52" ht="16.5">
      <c r="A780" s="13">
        <v>41998</v>
      </c>
      <c r="B780" s="13"/>
      <c r="C780" s="6">
        <f ca="1" t="shared" si="69"/>
        <v>0.7559659944852058</v>
      </c>
      <c r="D780" s="13"/>
      <c r="E780" s="2" t="s">
        <v>1458</v>
      </c>
      <c r="F780" s="2"/>
      <c r="G780" s="2"/>
      <c r="H780" s="2"/>
      <c r="I780" s="3">
        <f ca="1" t="shared" si="64"/>
        <v>0.43369614108578536</v>
      </c>
      <c r="J780" s="2" t="s">
        <v>27</v>
      </c>
      <c r="K780" s="2" t="s">
        <v>28</v>
      </c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3">
        <f ca="1" t="shared" si="65"/>
        <v>0.7423591696776333</v>
      </c>
      <c r="W780" s="2" t="s">
        <v>27</v>
      </c>
      <c r="X780" s="2" t="s">
        <v>28</v>
      </c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3">
        <f ca="1" t="shared" si="63"/>
        <v>0.34672307569994687</v>
      </c>
      <c r="AJ780" s="2" t="s">
        <v>27</v>
      </c>
      <c r="AK780" s="2" t="s">
        <v>28</v>
      </c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3">
        <f ca="1" t="shared" si="66"/>
        <v>1.9685773783176137</v>
      </c>
      <c r="AW780" s="2" t="s">
        <v>27</v>
      </c>
      <c r="AX780" s="2" t="s">
        <v>28</v>
      </c>
      <c r="AY780" s="2" t="str">
        <f t="shared" si="67"/>
        <v>EGEO1001460</v>
      </c>
      <c r="AZ780" s="7">
        <f t="shared" si="68"/>
        <v>0.0001552659794284983</v>
      </c>
    </row>
    <row r="781" spans="1:52" ht="16.5">
      <c r="A781" s="13">
        <v>41998</v>
      </c>
      <c r="B781" s="13"/>
      <c r="C781" s="6">
        <f ca="1" t="shared" si="69"/>
        <v>0.7566993576163141</v>
      </c>
      <c r="D781" s="13"/>
      <c r="E781" s="2" t="s">
        <v>1459</v>
      </c>
      <c r="F781" s="2"/>
      <c r="G781" s="2"/>
      <c r="H781" s="2"/>
      <c r="I781" s="3">
        <f ca="1" t="shared" si="64"/>
        <v>0.6988117384690702</v>
      </c>
      <c r="J781" s="2" t="s">
        <v>27</v>
      </c>
      <c r="K781" s="2" t="s">
        <v>28</v>
      </c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3">
        <f ca="1" t="shared" si="65"/>
        <v>1.4145641635819883</v>
      </c>
      <c r="W781" s="2" t="s">
        <v>27</v>
      </c>
      <c r="X781" s="2" t="s">
        <v>28</v>
      </c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3">
        <f ca="1" t="shared" si="63"/>
        <v>0.9379463775799928</v>
      </c>
      <c r="AJ781" s="2" t="s">
        <v>27</v>
      </c>
      <c r="AK781" s="2" t="s">
        <v>28</v>
      </c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3">
        <f ca="1" t="shared" si="66"/>
        <v>1.9188725799223374</v>
      </c>
      <c r="AW781" s="2" t="s">
        <v>27</v>
      </c>
      <c r="AX781" s="2" t="s">
        <v>28</v>
      </c>
      <c r="AY781" s="2" t="str">
        <f t="shared" si="67"/>
        <v>EGEO1001470</v>
      </c>
      <c r="AZ781" s="7">
        <f t="shared" si="68"/>
        <v>0.0007333631311082778</v>
      </c>
    </row>
    <row r="782" spans="1:52" ht="16.5">
      <c r="A782" s="13">
        <v>41998</v>
      </c>
      <c r="B782" s="13"/>
      <c r="C782" s="6">
        <f ca="1" t="shared" si="69"/>
        <v>0.7568685520835315</v>
      </c>
      <c r="D782" s="13"/>
      <c r="E782" s="2" t="s">
        <v>1460</v>
      </c>
      <c r="F782" s="2"/>
      <c r="G782" s="2"/>
      <c r="H782" s="2"/>
      <c r="I782" s="3">
        <f ca="1" t="shared" si="64"/>
        <v>0.6988117384690702</v>
      </c>
      <c r="J782" s="2" t="s">
        <v>27</v>
      </c>
      <c r="K782" s="2" t="s">
        <v>28</v>
      </c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3">
        <f ca="1" t="shared" si="65"/>
        <v>1.4186694203273649</v>
      </c>
      <c r="W782" s="2" t="s">
        <v>27</v>
      </c>
      <c r="X782" s="2" t="s">
        <v>28</v>
      </c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3">
        <f ca="1" t="shared" si="63"/>
        <v>0.9379463775799928</v>
      </c>
      <c r="AJ782" s="2" t="s">
        <v>27</v>
      </c>
      <c r="AK782" s="2" t="s">
        <v>28</v>
      </c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3">
        <f ca="1" t="shared" si="66"/>
        <v>1.312969312446103</v>
      </c>
      <c r="AW782" s="2" t="s">
        <v>27</v>
      </c>
      <c r="AX782" s="2" t="s">
        <v>28</v>
      </c>
      <c r="AY782" s="2" t="str">
        <f t="shared" si="67"/>
        <v>EGEO1001470</v>
      </c>
      <c r="AZ782" s="7">
        <f t="shared" si="68"/>
        <v>0.00016919446721741505</v>
      </c>
    </row>
    <row r="783" spans="1:52" ht="16.5">
      <c r="A783" s="13">
        <v>41998</v>
      </c>
      <c r="B783" s="13"/>
      <c r="C783" s="6">
        <f ca="1" t="shared" si="69"/>
        <v>0.7570570457425693</v>
      </c>
      <c r="D783" s="13"/>
      <c r="E783" s="2" t="s">
        <v>1461</v>
      </c>
      <c r="F783" s="2"/>
      <c r="G783" s="2"/>
      <c r="H783" s="2"/>
      <c r="I783" s="3">
        <f ca="1" t="shared" si="64"/>
        <v>0.6988117384690702</v>
      </c>
      <c r="J783" s="2" t="s">
        <v>27</v>
      </c>
      <c r="K783" s="2" t="s">
        <v>28</v>
      </c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3">
        <f ca="1" t="shared" si="65"/>
        <v>1.188555681205358</v>
      </c>
      <c r="W783" s="2" t="s">
        <v>27</v>
      </c>
      <c r="X783" s="2" t="s">
        <v>28</v>
      </c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3">
        <f ca="1" t="shared" si="63"/>
        <v>0.9379463775799928</v>
      </c>
      <c r="AJ783" s="2" t="s">
        <v>27</v>
      </c>
      <c r="AK783" s="2" t="s">
        <v>28</v>
      </c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3">
        <f ca="1" t="shared" si="66"/>
        <v>2.3547180376705565</v>
      </c>
      <c r="AW783" s="2" t="s">
        <v>27</v>
      </c>
      <c r="AX783" s="2" t="s">
        <v>28</v>
      </c>
      <c r="AY783" s="2" t="str">
        <f t="shared" si="67"/>
        <v>EGEO1001470</v>
      </c>
      <c r="AZ783" s="7">
        <f t="shared" si="68"/>
        <v>0.00018849365903772508</v>
      </c>
    </row>
    <row r="784" spans="1:52" ht="16.5">
      <c r="A784" s="13">
        <v>41998</v>
      </c>
      <c r="B784" s="13"/>
      <c r="C784" s="6">
        <f ca="1" t="shared" si="69"/>
        <v>0.7573481993831845</v>
      </c>
      <c r="D784" s="13"/>
      <c r="E784" s="2" t="s">
        <v>1462</v>
      </c>
      <c r="F784" s="2"/>
      <c r="G784" s="2"/>
      <c r="H784" s="2"/>
      <c r="I784" s="3">
        <f ca="1" t="shared" si="64"/>
        <v>0.6988117384690702</v>
      </c>
      <c r="J784" s="2" t="s">
        <v>27</v>
      </c>
      <c r="K784" s="2" t="s">
        <v>28</v>
      </c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3">
        <f ca="1" t="shared" si="65"/>
        <v>0.02044531498545954</v>
      </c>
      <c r="W784" s="2" t="s">
        <v>27</v>
      </c>
      <c r="X784" s="2" t="s">
        <v>28</v>
      </c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3">
        <f ca="1" t="shared" si="63"/>
        <v>0.9379463775799928</v>
      </c>
      <c r="AJ784" s="2" t="s">
        <v>27</v>
      </c>
      <c r="AK784" s="2" t="s">
        <v>28</v>
      </c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3">
        <f ca="1" t="shared" si="66"/>
        <v>0.7408354452108741</v>
      </c>
      <c r="AW784" s="2" t="s">
        <v>27</v>
      </c>
      <c r="AX784" s="2" t="s">
        <v>28</v>
      </c>
      <c r="AY784" s="2" t="str">
        <f t="shared" si="67"/>
        <v>EGEO1001470</v>
      </c>
      <c r="AZ784" s="7">
        <f t="shared" si="68"/>
        <v>0.0002911536406152715</v>
      </c>
    </row>
    <row r="785" spans="1:52" ht="16.5">
      <c r="A785" s="13">
        <v>41998</v>
      </c>
      <c r="B785" s="13"/>
      <c r="C785" s="6">
        <f ca="1" t="shared" si="69"/>
        <v>0.7575293796366395</v>
      </c>
      <c r="D785" s="13"/>
      <c r="E785" s="2" t="s">
        <v>1463</v>
      </c>
      <c r="F785" s="2"/>
      <c r="G785" s="2"/>
      <c r="H785" s="2"/>
      <c r="I785" s="3">
        <f ca="1" t="shared" si="64"/>
        <v>0.6988117384690702</v>
      </c>
      <c r="J785" s="2" t="s">
        <v>27</v>
      </c>
      <c r="K785" s="2" t="s">
        <v>28</v>
      </c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3">
        <f ca="1" t="shared" si="65"/>
        <v>1.4541205226939855</v>
      </c>
      <c r="W785" s="2" t="s">
        <v>27</v>
      </c>
      <c r="X785" s="2" t="s">
        <v>28</v>
      </c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3">
        <f ca="1" t="shared" si="63"/>
        <v>0.9379463775799928</v>
      </c>
      <c r="AJ785" s="2" t="s">
        <v>27</v>
      </c>
      <c r="AK785" s="2" t="s">
        <v>28</v>
      </c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3">
        <f ca="1" t="shared" si="66"/>
        <v>1.7738066439406892</v>
      </c>
      <c r="AW785" s="2" t="s">
        <v>27</v>
      </c>
      <c r="AX785" s="2" t="s">
        <v>28</v>
      </c>
      <c r="AY785" s="2" t="str">
        <f t="shared" si="67"/>
        <v>EGEO1001470</v>
      </c>
      <c r="AZ785" s="7">
        <f t="shared" si="68"/>
        <v>0.00018118025345492672</v>
      </c>
    </row>
    <row r="786" spans="1:52" ht="16.5">
      <c r="A786" s="13">
        <v>41998</v>
      </c>
      <c r="B786" s="13"/>
      <c r="C786" s="6">
        <f ca="1" t="shared" si="69"/>
        <v>0.7577165608348202</v>
      </c>
      <c r="D786" s="13"/>
      <c r="E786" s="2" t="s">
        <v>1464</v>
      </c>
      <c r="F786" s="2"/>
      <c r="G786" s="2"/>
      <c r="H786" s="2"/>
      <c r="I786" s="3">
        <f ca="1" t="shared" si="64"/>
        <v>0.6988117384690702</v>
      </c>
      <c r="J786" s="2" t="s">
        <v>27</v>
      </c>
      <c r="K786" s="2" t="s">
        <v>28</v>
      </c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3">
        <f ca="1" t="shared" si="65"/>
        <v>0.960527643365956</v>
      </c>
      <c r="W786" s="2" t="s">
        <v>27</v>
      </c>
      <c r="X786" s="2" t="s">
        <v>28</v>
      </c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3">
        <f ca="1" t="shared" si="63"/>
        <v>0.9379463775799928</v>
      </c>
      <c r="AJ786" s="2" t="s">
        <v>27</v>
      </c>
      <c r="AK786" s="2" t="s">
        <v>28</v>
      </c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3">
        <f ca="1" t="shared" si="66"/>
        <v>2.374210029314284</v>
      </c>
      <c r="AW786" s="2" t="s">
        <v>27</v>
      </c>
      <c r="AX786" s="2" t="s">
        <v>28</v>
      </c>
      <c r="AY786" s="2" t="str">
        <f t="shared" si="67"/>
        <v>EGEO1001470</v>
      </c>
      <c r="AZ786" s="7">
        <f t="shared" si="68"/>
        <v>0.0001871811981807303</v>
      </c>
    </row>
    <row r="787" spans="1:52" ht="16.5">
      <c r="A787" s="13">
        <v>41998</v>
      </c>
      <c r="B787" s="13"/>
      <c r="C787" s="6">
        <f ca="1" t="shared" si="69"/>
        <v>0.758428637500267</v>
      </c>
      <c r="D787" s="13"/>
      <c r="E787" s="2" t="s">
        <v>1465</v>
      </c>
      <c r="F787" s="2"/>
      <c r="G787" s="2"/>
      <c r="H787" s="2"/>
      <c r="I787" s="3">
        <f ca="1" t="shared" si="64"/>
        <v>0.7153796071692076</v>
      </c>
      <c r="J787" s="2" t="s">
        <v>27</v>
      </c>
      <c r="K787" s="2" t="s">
        <v>28</v>
      </c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3">
        <f ca="1" t="shared" si="65"/>
        <v>1.3833951445444241</v>
      </c>
      <c r="W787" s="2" t="s">
        <v>27</v>
      </c>
      <c r="X787" s="2" t="s">
        <v>28</v>
      </c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3">
        <f ca="1" t="shared" si="63"/>
        <v>0.9647650775166356</v>
      </c>
      <c r="AJ787" s="2" t="s">
        <v>27</v>
      </c>
      <c r="AK787" s="2" t="s">
        <v>28</v>
      </c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3">
        <f ca="1" t="shared" si="66"/>
        <v>0.10061638956152219</v>
      </c>
      <c r="AW787" s="2" t="s">
        <v>27</v>
      </c>
      <c r="AX787" s="2" t="s">
        <v>28</v>
      </c>
      <c r="AY787" s="2" t="str">
        <f t="shared" si="67"/>
        <v>EGEO1001480</v>
      </c>
      <c r="AZ787" s="7">
        <f t="shared" si="68"/>
        <v>0.0007120766654468147</v>
      </c>
    </row>
    <row r="788" spans="1:52" ht="16.5">
      <c r="A788" s="13">
        <v>41998</v>
      </c>
      <c r="B788" s="13"/>
      <c r="C788" s="6">
        <f ca="1" t="shared" si="69"/>
        <v>0.7586585848270327</v>
      </c>
      <c r="D788" s="13"/>
      <c r="E788" s="2" t="s">
        <v>1466</v>
      </c>
      <c r="F788" s="2"/>
      <c r="G788" s="2"/>
      <c r="H788" s="2"/>
      <c r="I788" s="3">
        <f ca="1" t="shared" si="64"/>
        <v>0.7153796071692076</v>
      </c>
      <c r="J788" s="2" t="s">
        <v>27</v>
      </c>
      <c r="K788" s="2" t="s">
        <v>28</v>
      </c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3">
        <f ca="1" t="shared" si="65"/>
        <v>0.4547153253457008</v>
      </c>
      <c r="W788" s="2" t="s">
        <v>27</v>
      </c>
      <c r="X788" s="2" t="s">
        <v>28</v>
      </c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3">
        <f ca="1" t="shared" si="63"/>
        <v>0.9647650775166356</v>
      </c>
      <c r="AJ788" s="2" t="s">
        <v>27</v>
      </c>
      <c r="AK788" s="2" t="s">
        <v>28</v>
      </c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3">
        <f ca="1" t="shared" si="66"/>
        <v>1.7344495548472547</v>
      </c>
      <c r="AW788" s="2" t="s">
        <v>27</v>
      </c>
      <c r="AX788" s="2" t="s">
        <v>28</v>
      </c>
      <c r="AY788" s="2" t="str">
        <f t="shared" si="67"/>
        <v>EGEO1001480</v>
      </c>
      <c r="AZ788" s="7">
        <f t="shared" si="68"/>
        <v>0.0002299473267657337</v>
      </c>
    </row>
    <row r="789" spans="1:52" ht="16.5">
      <c r="A789" s="13">
        <v>41998</v>
      </c>
      <c r="B789" s="13"/>
      <c r="C789" s="6">
        <f ca="1" t="shared" si="69"/>
        <v>0.7589161205047267</v>
      </c>
      <c r="D789" s="13"/>
      <c r="E789" s="2" t="s">
        <v>1467</v>
      </c>
      <c r="F789" s="2"/>
      <c r="G789" s="2"/>
      <c r="H789" s="2"/>
      <c r="I789" s="3">
        <f ca="1" t="shared" si="64"/>
        <v>0.7153796071692076</v>
      </c>
      <c r="J789" s="2" t="s">
        <v>27</v>
      </c>
      <c r="K789" s="2" t="s">
        <v>28</v>
      </c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3">
        <f ca="1" t="shared" si="65"/>
        <v>0.1846497901716222</v>
      </c>
      <c r="W789" s="2" t="s">
        <v>27</v>
      </c>
      <c r="X789" s="2" t="s">
        <v>28</v>
      </c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3">
        <f ca="1" t="shared" si="63"/>
        <v>0.9647650775166356</v>
      </c>
      <c r="AJ789" s="2" t="s">
        <v>27</v>
      </c>
      <c r="AK789" s="2" t="s">
        <v>28</v>
      </c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3">
        <f ca="1" t="shared" si="66"/>
        <v>1.9746318702990597</v>
      </c>
      <c r="AW789" s="2" t="s">
        <v>27</v>
      </c>
      <c r="AX789" s="2" t="s">
        <v>28</v>
      </c>
      <c r="AY789" s="2" t="str">
        <f t="shared" si="67"/>
        <v>EGEO1001480</v>
      </c>
      <c r="AZ789" s="7">
        <f t="shared" si="68"/>
        <v>0.00025753567769393193</v>
      </c>
    </row>
    <row r="790" spans="1:52" ht="16.5">
      <c r="A790" s="13">
        <v>41998</v>
      </c>
      <c r="B790" s="13"/>
      <c r="C790" s="6">
        <f ca="1" t="shared" si="69"/>
        <v>0.7592027300065047</v>
      </c>
      <c r="D790" s="13"/>
      <c r="E790" s="2" t="s">
        <v>1468</v>
      </c>
      <c r="F790" s="2"/>
      <c r="G790" s="2"/>
      <c r="H790" s="2"/>
      <c r="I790" s="3">
        <f ca="1" t="shared" si="64"/>
        <v>0.7153796071692076</v>
      </c>
      <c r="J790" s="2" t="s">
        <v>27</v>
      </c>
      <c r="K790" s="2" t="s">
        <v>28</v>
      </c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3">
        <f ca="1" t="shared" si="65"/>
        <v>1.403390949619216</v>
      </c>
      <c r="W790" s="2" t="s">
        <v>27</v>
      </c>
      <c r="X790" s="2" t="s">
        <v>28</v>
      </c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3">
        <f ca="1" t="shared" si="63"/>
        <v>0.9647650775166356</v>
      </c>
      <c r="AJ790" s="2" t="s">
        <v>27</v>
      </c>
      <c r="AK790" s="2" t="s">
        <v>28</v>
      </c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3">
        <f ca="1" t="shared" si="66"/>
        <v>2.269230742153179</v>
      </c>
      <c r="AW790" s="2" t="s">
        <v>27</v>
      </c>
      <c r="AX790" s="2" t="s">
        <v>28</v>
      </c>
      <c r="AY790" s="2" t="str">
        <f t="shared" si="67"/>
        <v>EGEO1001480</v>
      </c>
      <c r="AZ790" s="7">
        <f t="shared" si="68"/>
        <v>0.0002866095017780568</v>
      </c>
    </row>
    <row r="791" spans="1:52" ht="16.5">
      <c r="A791" s="13">
        <v>41998</v>
      </c>
      <c r="B791" s="13"/>
      <c r="C791" s="6">
        <f ca="1" t="shared" si="69"/>
        <v>0.7595208000562204</v>
      </c>
      <c r="D791" s="13"/>
      <c r="E791" s="2" t="s">
        <v>1469</v>
      </c>
      <c r="F791" s="2"/>
      <c r="G791" s="2"/>
      <c r="H791" s="2"/>
      <c r="I791" s="3">
        <f ca="1" t="shared" si="64"/>
        <v>0.7153796071692076</v>
      </c>
      <c r="J791" s="2" t="s">
        <v>27</v>
      </c>
      <c r="K791" s="2" t="s">
        <v>28</v>
      </c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3">
        <f ca="1" t="shared" si="65"/>
        <v>0.013708576267880801</v>
      </c>
      <c r="W791" s="2" t="s">
        <v>27</v>
      </c>
      <c r="X791" s="2" t="s">
        <v>28</v>
      </c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3">
        <f ca="1" t="shared" si="63"/>
        <v>0.9647650775166356</v>
      </c>
      <c r="AJ791" s="2" t="s">
        <v>27</v>
      </c>
      <c r="AK791" s="2" t="s">
        <v>28</v>
      </c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3">
        <f ca="1" t="shared" si="66"/>
        <v>0.1365409383011677</v>
      </c>
      <c r="AW791" s="2" t="s">
        <v>27</v>
      </c>
      <c r="AX791" s="2" t="s">
        <v>28</v>
      </c>
      <c r="AY791" s="2" t="str">
        <f t="shared" si="67"/>
        <v>EGEO1001480</v>
      </c>
      <c r="AZ791" s="7">
        <f t="shared" si="68"/>
        <v>0.00031807004971562414</v>
      </c>
    </row>
    <row r="792" spans="1:52" ht="16.5">
      <c r="A792" s="13">
        <v>41998</v>
      </c>
      <c r="B792" s="13"/>
      <c r="C792" s="6">
        <f ca="1" t="shared" si="69"/>
        <v>0.7597530173976065</v>
      </c>
      <c r="D792" s="13"/>
      <c r="E792" s="2" t="s">
        <v>1470</v>
      </c>
      <c r="F792" s="2"/>
      <c r="G792" s="2"/>
      <c r="H792" s="2"/>
      <c r="I792" s="3">
        <f ca="1" t="shared" si="64"/>
        <v>0.7153796071692076</v>
      </c>
      <c r="J792" s="2" t="s">
        <v>27</v>
      </c>
      <c r="K792" s="2" t="s">
        <v>28</v>
      </c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3">
        <f ca="1" t="shared" si="65"/>
        <v>0.9732142698473094</v>
      </c>
      <c r="W792" s="2" t="s">
        <v>27</v>
      </c>
      <c r="X792" s="2" t="s">
        <v>28</v>
      </c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3">
        <f ca="1" t="shared" si="63"/>
        <v>0.9647650775166356</v>
      </c>
      <c r="AJ792" s="2" t="s">
        <v>27</v>
      </c>
      <c r="AK792" s="2" t="s">
        <v>28</v>
      </c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3">
        <f ca="1" t="shared" si="66"/>
        <v>2.2579147662581645</v>
      </c>
      <c r="AW792" s="2" t="s">
        <v>27</v>
      </c>
      <c r="AX792" s="2" t="s">
        <v>28</v>
      </c>
      <c r="AY792" s="2" t="str">
        <f t="shared" si="67"/>
        <v>EGEO1001480</v>
      </c>
      <c r="AZ792" s="7">
        <f t="shared" si="68"/>
        <v>0.0002322173413861206</v>
      </c>
    </row>
    <row r="793" spans="1:52" ht="16.5">
      <c r="A793" s="13">
        <v>41998</v>
      </c>
      <c r="B793" s="13"/>
      <c r="C793" s="6">
        <f ca="1" t="shared" si="69"/>
        <v>0.7605975462990944</v>
      </c>
      <c r="D793" s="13"/>
      <c r="E793" s="2" t="s">
        <v>1471</v>
      </c>
      <c r="F793" s="2"/>
      <c r="G793" s="2"/>
      <c r="H793" s="2"/>
      <c r="I793" s="3">
        <f ca="1" t="shared" si="64"/>
        <v>0.4939675091381024</v>
      </c>
      <c r="J793" s="2" t="s">
        <v>27</v>
      </c>
      <c r="K793" s="2" t="s">
        <v>28</v>
      </c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3">
        <f ca="1" t="shared" si="65"/>
        <v>0.7522493574534992</v>
      </c>
      <c r="W793" s="2" t="s">
        <v>27</v>
      </c>
      <c r="X793" s="2" t="s">
        <v>28</v>
      </c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3">
        <f ca="1" t="shared" si="63"/>
        <v>0.7389303263648703</v>
      </c>
      <c r="AJ793" s="2" t="s">
        <v>27</v>
      </c>
      <c r="AK793" s="2" t="s">
        <v>28</v>
      </c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3">
        <f ca="1" t="shared" si="66"/>
        <v>1.996709553676751</v>
      </c>
      <c r="AW793" s="2" t="s">
        <v>27</v>
      </c>
      <c r="AX793" s="2" t="s">
        <v>28</v>
      </c>
      <c r="AY793" s="2" t="str">
        <f t="shared" si="67"/>
        <v>EGEO1001490</v>
      </c>
      <c r="AZ793" s="7">
        <f t="shared" si="68"/>
        <v>0.0008445289014878954</v>
      </c>
    </row>
    <row r="794" spans="1:52" ht="16.5">
      <c r="A794" s="13">
        <v>41998</v>
      </c>
      <c r="B794" s="13"/>
      <c r="C794" s="6">
        <f ca="1" t="shared" si="69"/>
        <v>0.7608648962481682</v>
      </c>
      <c r="D794" s="13"/>
      <c r="E794" s="2" t="s">
        <v>1472</v>
      </c>
      <c r="F794" s="2"/>
      <c r="G794" s="2"/>
      <c r="H794" s="2"/>
      <c r="I794" s="3">
        <f ca="1" t="shared" si="64"/>
        <v>0.4939675091381024</v>
      </c>
      <c r="J794" s="2" t="s">
        <v>27</v>
      </c>
      <c r="K794" s="2" t="s">
        <v>28</v>
      </c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3">
        <f ca="1" t="shared" si="65"/>
        <v>1.9288723015948057</v>
      </c>
      <c r="W794" s="2" t="s">
        <v>27</v>
      </c>
      <c r="X794" s="2" t="s">
        <v>28</v>
      </c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3">
        <f ca="1" t="shared" si="63"/>
        <v>0.7389303263648703</v>
      </c>
      <c r="AJ794" s="2" t="s">
        <v>27</v>
      </c>
      <c r="AK794" s="2" t="s">
        <v>28</v>
      </c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3">
        <f ca="1" t="shared" si="66"/>
        <v>0.6742461101179884</v>
      </c>
      <c r="AW794" s="2" t="s">
        <v>27</v>
      </c>
      <c r="AX794" s="2" t="s">
        <v>28</v>
      </c>
      <c r="AY794" s="2" t="str">
        <f t="shared" si="67"/>
        <v>EGEO1001490</v>
      </c>
      <c r="AZ794" s="7">
        <f t="shared" si="68"/>
        <v>0.00026734994907384735</v>
      </c>
    </row>
    <row r="795" spans="1:52" ht="16.5">
      <c r="A795" s="13">
        <v>41998</v>
      </c>
      <c r="B795" s="13"/>
      <c r="C795" s="6">
        <f ca="1" t="shared" si="69"/>
        <v>0.76099351331052</v>
      </c>
      <c r="D795" s="13"/>
      <c r="E795" s="2" t="s">
        <v>1473</v>
      </c>
      <c r="F795" s="2"/>
      <c r="G795" s="2"/>
      <c r="H795" s="2"/>
      <c r="I795" s="3">
        <f ca="1" t="shared" si="64"/>
        <v>0.4939675091381024</v>
      </c>
      <c r="J795" s="2" t="s">
        <v>27</v>
      </c>
      <c r="K795" s="2" t="s">
        <v>28</v>
      </c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3">
        <f ca="1" t="shared" si="65"/>
        <v>0.10596011068352418</v>
      </c>
      <c r="W795" s="2" t="s">
        <v>27</v>
      </c>
      <c r="X795" s="2" t="s">
        <v>28</v>
      </c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3">
        <f ca="1" t="shared" si="63"/>
        <v>0.7389303263648703</v>
      </c>
      <c r="AJ795" s="2" t="s">
        <v>27</v>
      </c>
      <c r="AK795" s="2" t="s">
        <v>28</v>
      </c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3">
        <f ca="1" t="shared" si="66"/>
        <v>1.404365071983211</v>
      </c>
      <c r="AW795" s="2" t="s">
        <v>27</v>
      </c>
      <c r="AX795" s="2" t="s">
        <v>28</v>
      </c>
      <c r="AY795" s="2" t="str">
        <f t="shared" si="67"/>
        <v>EGEO1001490</v>
      </c>
      <c r="AZ795" s="7">
        <f t="shared" si="68"/>
        <v>0.00012861706235178794</v>
      </c>
    </row>
    <row r="796" spans="1:52" ht="16.5">
      <c r="A796" s="13">
        <v>41998</v>
      </c>
      <c r="B796" s="13"/>
      <c r="C796" s="6">
        <f ca="1" t="shared" si="69"/>
        <v>0.7618225061469812</v>
      </c>
      <c r="D796" s="13"/>
      <c r="E796" s="2" t="s">
        <v>1474</v>
      </c>
      <c r="F796" s="2"/>
      <c r="G796" s="2"/>
      <c r="H796" s="2"/>
      <c r="I796" s="3">
        <f ca="1" t="shared" si="64"/>
        <v>0.5388475085154063</v>
      </c>
      <c r="J796" s="2" t="s">
        <v>27</v>
      </c>
      <c r="K796" s="2" t="s">
        <v>28</v>
      </c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3">
        <f ca="1" t="shared" si="65"/>
        <v>0.5923016939689525</v>
      </c>
      <c r="W796" s="2" t="s">
        <v>27</v>
      </c>
      <c r="X796" s="2" t="s">
        <v>28</v>
      </c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3">
        <f ca="1" t="shared" si="63"/>
        <v>0.6471909243915532</v>
      </c>
      <c r="AJ796" s="2" t="s">
        <v>27</v>
      </c>
      <c r="AK796" s="2" t="s">
        <v>28</v>
      </c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3">
        <f ca="1" t="shared" si="66"/>
        <v>1.8024661141927527</v>
      </c>
      <c r="AW796" s="2" t="s">
        <v>27</v>
      </c>
      <c r="AX796" s="2" t="s">
        <v>28</v>
      </c>
      <c r="AY796" s="2" t="str">
        <f t="shared" si="67"/>
        <v>EGEO1001500</v>
      </c>
      <c r="AZ796" s="7">
        <f t="shared" si="68"/>
        <v>0.0008289928364612065</v>
      </c>
    </row>
    <row r="797" spans="1:52" ht="16.5">
      <c r="A797" s="13">
        <v>41998</v>
      </c>
      <c r="B797" s="13"/>
      <c r="C797" s="6">
        <f ca="1" t="shared" si="69"/>
        <v>0.762078192113206</v>
      </c>
      <c r="D797" s="13"/>
      <c r="E797" s="2" t="s">
        <v>1475</v>
      </c>
      <c r="F797" s="2"/>
      <c r="G797" s="2"/>
      <c r="H797" s="2"/>
      <c r="I797" s="3">
        <f ca="1" t="shared" si="64"/>
        <v>0.5388475085154063</v>
      </c>
      <c r="J797" s="2" t="s">
        <v>27</v>
      </c>
      <c r="K797" s="2" t="s">
        <v>28</v>
      </c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3">
        <f ca="1" t="shared" si="65"/>
        <v>1.9072187985172695</v>
      </c>
      <c r="W797" s="2" t="s">
        <v>27</v>
      </c>
      <c r="X797" s="2" t="s">
        <v>28</v>
      </c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3">
        <f ca="1" t="shared" si="63"/>
        <v>0.6471909243915532</v>
      </c>
      <c r="AJ797" s="2" t="s">
        <v>27</v>
      </c>
      <c r="AK797" s="2" t="s">
        <v>28</v>
      </c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3">
        <f ca="1" t="shared" si="66"/>
        <v>1.7981145011317197</v>
      </c>
      <c r="AW797" s="2" t="s">
        <v>27</v>
      </c>
      <c r="AX797" s="2" t="s">
        <v>28</v>
      </c>
      <c r="AY797" s="2" t="str">
        <f t="shared" si="67"/>
        <v>EGEO1001500</v>
      </c>
      <c r="AZ797" s="7">
        <f t="shared" si="68"/>
        <v>0.00025568596622482787</v>
      </c>
    </row>
    <row r="798" spans="1:52" ht="16.5">
      <c r="A798" s="13">
        <v>41998</v>
      </c>
      <c r="B798" s="13"/>
      <c r="C798" s="6">
        <f ca="1" t="shared" si="69"/>
        <v>0.7622162781078335</v>
      </c>
      <c r="D798" s="13"/>
      <c r="E798" s="2" t="s">
        <v>1476</v>
      </c>
      <c r="F798" s="2"/>
      <c r="G798" s="2"/>
      <c r="H798" s="2"/>
      <c r="I798" s="3">
        <f ca="1" t="shared" si="64"/>
        <v>0.5388475085154063</v>
      </c>
      <c r="J798" s="2" t="s">
        <v>27</v>
      </c>
      <c r="K798" s="2" t="s">
        <v>28</v>
      </c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3">
        <f ca="1" t="shared" si="65"/>
        <v>0.65878847886942</v>
      </c>
      <c r="W798" s="2" t="s">
        <v>27</v>
      </c>
      <c r="X798" s="2" t="s">
        <v>28</v>
      </c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3">
        <f ca="1" t="shared" si="63"/>
        <v>0.6471909243915532</v>
      </c>
      <c r="AJ798" s="2" t="s">
        <v>27</v>
      </c>
      <c r="AK798" s="2" t="s">
        <v>28</v>
      </c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3">
        <f ca="1" t="shared" si="66"/>
        <v>0.8068437197937326</v>
      </c>
      <c r="AW798" s="2" t="s">
        <v>27</v>
      </c>
      <c r="AX798" s="2" t="s">
        <v>28</v>
      </c>
      <c r="AY798" s="2" t="str">
        <f t="shared" si="67"/>
        <v>EGEO1001500</v>
      </c>
      <c r="AZ798" s="7">
        <f t="shared" si="68"/>
        <v>0.00013808599462750148</v>
      </c>
    </row>
    <row r="799" spans="1:52" ht="16.5">
      <c r="A799" s="13">
        <v>41998</v>
      </c>
      <c r="B799" s="13"/>
      <c r="C799" s="6">
        <f ca="1" t="shared" si="69"/>
        <v>0.76247328132424</v>
      </c>
      <c r="D799" s="13"/>
      <c r="E799" s="2" t="s">
        <v>1477</v>
      </c>
      <c r="F799" s="2"/>
      <c r="G799" s="2"/>
      <c r="H799" s="2"/>
      <c r="I799" s="3">
        <f ca="1" t="shared" si="64"/>
        <v>0.5388475085154063</v>
      </c>
      <c r="J799" s="2" t="s">
        <v>27</v>
      </c>
      <c r="K799" s="2" t="s">
        <v>28</v>
      </c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3">
        <f ca="1" t="shared" si="65"/>
        <v>1.6487923723981712</v>
      </c>
      <c r="W799" s="2" t="s">
        <v>27</v>
      </c>
      <c r="X799" s="2" t="s">
        <v>28</v>
      </c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3">
        <f ca="1" t="shared" si="63"/>
        <v>0.6471909243915532</v>
      </c>
      <c r="AJ799" s="2" t="s">
        <v>27</v>
      </c>
      <c r="AK799" s="2" t="s">
        <v>28</v>
      </c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3">
        <f ca="1" t="shared" si="66"/>
        <v>0.3666757667913469</v>
      </c>
      <c r="AW799" s="2" t="s">
        <v>27</v>
      </c>
      <c r="AX799" s="2" t="s">
        <v>28</v>
      </c>
      <c r="AY799" s="2" t="str">
        <f t="shared" si="67"/>
        <v>EGEO1001500</v>
      </c>
      <c r="AZ799" s="7">
        <f t="shared" si="68"/>
        <v>0.0002570032164064262</v>
      </c>
    </row>
    <row r="800" spans="1:52" ht="16.5">
      <c r="A800" s="13">
        <v>41998</v>
      </c>
      <c r="B800" s="13"/>
      <c r="C800" s="6">
        <f ca="1" t="shared" si="69"/>
        <v>0.7626970845478315</v>
      </c>
      <c r="D800" s="13"/>
      <c r="E800" s="2" t="s">
        <v>1478</v>
      </c>
      <c r="F800" s="2"/>
      <c r="G800" s="2"/>
      <c r="H800" s="2"/>
      <c r="I800" s="3">
        <f ca="1" t="shared" si="64"/>
        <v>0.5388475085154063</v>
      </c>
      <c r="J800" s="2" t="s">
        <v>27</v>
      </c>
      <c r="K800" s="2" t="s">
        <v>28</v>
      </c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3">
        <f ca="1" t="shared" si="65"/>
        <v>1.3832423535847318</v>
      </c>
      <c r="W800" s="2" t="s">
        <v>27</v>
      </c>
      <c r="X800" s="2" t="s">
        <v>28</v>
      </c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3">
        <f ca="1" t="shared" si="63"/>
        <v>0.6471909243915532</v>
      </c>
      <c r="AJ800" s="2" t="s">
        <v>27</v>
      </c>
      <c r="AK800" s="2" t="s">
        <v>28</v>
      </c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3">
        <f ca="1" t="shared" si="66"/>
        <v>0.05412525222152986</v>
      </c>
      <c r="AW800" s="2" t="s">
        <v>27</v>
      </c>
      <c r="AX800" s="2" t="s">
        <v>28</v>
      </c>
      <c r="AY800" s="2" t="str">
        <f t="shared" si="67"/>
        <v>EGEO1001500</v>
      </c>
      <c r="AZ800" s="7">
        <f t="shared" si="68"/>
        <v>0.00022380322359150107</v>
      </c>
    </row>
    <row r="801" spans="1:52" ht="16.5">
      <c r="A801" s="13">
        <v>41998</v>
      </c>
      <c r="B801" s="13"/>
      <c r="C801" s="6">
        <f ca="1" t="shared" si="69"/>
        <v>0.7628700469254834</v>
      </c>
      <c r="D801" s="13"/>
      <c r="E801" s="2" t="s">
        <v>1479</v>
      </c>
      <c r="F801" s="2"/>
      <c r="G801" s="2"/>
      <c r="H801" s="2"/>
      <c r="I801" s="3">
        <f ca="1" t="shared" si="64"/>
        <v>0.5388475085154063</v>
      </c>
      <c r="J801" s="2" t="s">
        <v>27</v>
      </c>
      <c r="K801" s="2" t="s">
        <v>28</v>
      </c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3">
        <f ca="1" t="shared" si="65"/>
        <v>0.7616022509526488</v>
      </c>
      <c r="W801" s="2" t="s">
        <v>27</v>
      </c>
      <c r="X801" s="2" t="s">
        <v>28</v>
      </c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3">
        <f ca="1" t="shared" si="63"/>
        <v>0.6471909243915532</v>
      </c>
      <c r="AJ801" s="2" t="s">
        <v>27</v>
      </c>
      <c r="AK801" s="2" t="s">
        <v>28</v>
      </c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3">
        <f ca="1" t="shared" si="66"/>
        <v>2.090726473503998</v>
      </c>
      <c r="AW801" s="2" t="s">
        <v>27</v>
      </c>
      <c r="AX801" s="2" t="s">
        <v>28</v>
      </c>
      <c r="AY801" s="2" t="str">
        <f t="shared" si="67"/>
        <v>EGEO1001500</v>
      </c>
      <c r="AZ801" s="7">
        <f t="shared" si="68"/>
        <v>0.00017296237765196398</v>
      </c>
    </row>
    <row r="802" spans="1:52" ht="16.5">
      <c r="A802" s="13">
        <v>41998</v>
      </c>
      <c r="B802" s="13"/>
      <c r="C802" s="6">
        <f ca="1" t="shared" si="69"/>
        <v>0.7631333641610031</v>
      </c>
      <c r="D802" s="13"/>
      <c r="E802" s="2" t="s">
        <v>1480</v>
      </c>
      <c r="F802" s="2"/>
      <c r="G802" s="2"/>
      <c r="H802" s="2"/>
      <c r="I802" s="3">
        <f ca="1" t="shared" si="64"/>
        <v>0.5388475085154063</v>
      </c>
      <c r="J802" s="2" t="s">
        <v>27</v>
      </c>
      <c r="K802" s="2" t="s">
        <v>28</v>
      </c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3">
        <f ca="1" t="shared" si="65"/>
        <v>0.42526024062144385</v>
      </c>
      <c r="W802" s="2" t="s">
        <v>27</v>
      </c>
      <c r="X802" s="2" t="s">
        <v>28</v>
      </c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3">
        <f ca="1" t="shared" si="63"/>
        <v>0.6471909243915532</v>
      </c>
      <c r="AJ802" s="2" t="s">
        <v>27</v>
      </c>
      <c r="AK802" s="2" t="s">
        <v>28</v>
      </c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3">
        <f ca="1" t="shared" si="66"/>
        <v>1.4671772924903694</v>
      </c>
      <c r="AW802" s="2" t="s">
        <v>27</v>
      </c>
      <c r="AX802" s="2" t="s">
        <v>28</v>
      </c>
      <c r="AY802" s="2" t="str">
        <f t="shared" si="67"/>
        <v>EGEO1001500</v>
      </c>
      <c r="AZ802" s="7">
        <f t="shared" si="68"/>
        <v>0.0002633172355196445</v>
      </c>
    </row>
    <row r="803" spans="1:52" ht="16.5">
      <c r="A803" s="13">
        <v>41998</v>
      </c>
      <c r="B803" s="13"/>
      <c r="C803" s="6">
        <f ca="1" t="shared" si="69"/>
        <v>0.7632907687992956</v>
      </c>
      <c r="D803" s="13"/>
      <c r="E803" s="2" t="s">
        <v>1481</v>
      </c>
      <c r="F803" s="2"/>
      <c r="G803" s="2"/>
      <c r="H803" s="2"/>
      <c r="I803" s="3">
        <f ca="1" t="shared" si="64"/>
        <v>0.5388475085154063</v>
      </c>
      <c r="J803" s="2" t="s">
        <v>27</v>
      </c>
      <c r="K803" s="2" t="s">
        <v>28</v>
      </c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3">
        <f ca="1" t="shared" si="65"/>
        <v>0.46009969686450525</v>
      </c>
      <c r="W803" s="2" t="s">
        <v>27</v>
      </c>
      <c r="X803" s="2" t="s">
        <v>28</v>
      </c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3">
        <f ca="1" t="shared" si="63"/>
        <v>0.6471909243915532</v>
      </c>
      <c r="AJ803" s="2" t="s">
        <v>27</v>
      </c>
      <c r="AK803" s="2" t="s">
        <v>28</v>
      </c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3">
        <f ca="1" t="shared" si="66"/>
        <v>2.318609314798802</v>
      </c>
      <c r="AW803" s="2" t="s">
        <v>27</v>
      </c>
      <c r="AX803" s="2" t="s">
        <v>28</v>
      </c>
      <c r="AY803" s="2" t="str">
        <f t="shared" si="67"/>
        <v>EGEO1001500</v>
      </c>
      <c r="AZ803" s="7">
        <f t="shared" si="68"/>
        <v>0.00015740463829250206</v>
      </c>
    </row>
    <row r="804" spans="1:52" ht="16.5">
      <c r="A804" s="13">
        <v>41998</v>
      </c>
      <c r="B804" s="13"/>
      <c r="C804" s="6">
        <f ca="1" t="shared" si="69"/>
        <v>0.7635438451317541</v>
      </c>
      <c r="D804" s="13"/>
      <c r="E804" s="2" t="s">
        <v>1482</v>
      </c>
      <c r="F804" s="2"/>
      <c r="G804" s="2"/>
      <c r="H804" s="2"/>
      <c r="I804" s="3">
        <f ca="1" t="shared" si="64"/>
        <v>0.5388475085154063</v>
      </c>
      <c r="J804" s="2" t="s">
        <v>27</v>
      </c>
      <c r="K804" s="2" t="s">
        <v>28</v>
      </c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3">
        <f ca="1" t="shared" si="65"/>
        <v>1.6364328879694852</v>
      </c>
      <c r="W804" s="2" t="s">
        <v>27</v>
      </c>
      <c r="X804" s="2" t="s">
        <v>28</v>
      </c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3">
        <f ca="1" t="shared" si="63"/>
        <v>0.6471909243915532</v>
      </c>
      <c r="AJ804" s="2" t="s">
        <v>27</v>
      </c>
      <c r="AK804" s="2" t="s">
        <v>28</v>
      </c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3">
        <f ca="1" t="shared" si="66"/>
        <v>0.0627692080930398</v>
      </c>
      <c r="AW804" s="2" t="s">
        <v>27</v>
      </c>
      <c r="AX804" s="2" t="s">
        <v>28</v>
      </c>
      <c r="AY804" s="2" t="str">
        <f t="shared" si="67"/>
        <v>EGEO1001500</v>
      </c>
      <c r="AZ804" s="7">
        <f t="shared" si="68"/>
        <v>0.0002530763324585239</v>
      </c>
    </row>
    <row r="805" spans="1:52" ht="16.5">
      <c r="A805" s="13">
        <v>41998</v>
      </c>
      <c r="B805" s="13"/>
      <c r="C805" s="6">
        <f ca="1" t="shared" si="69"/>
        <v>0.7636943784306104</v>
      </c>
      <c r="D805" s="13"/>
      <c r="E805" s="2" t="s">
        <v>1483</v>
      </c>
      <c r="F805" s="2"/>
      <c r="G805" s="2"/>
      <c r="H805" s="2"/>
      <c r="I805" s="3">
        <f ca="1" t="shared" si="64"/>
        <v>0.5388475085154063</v>
      </c>
      <c r="J805" s="2" t="s">
        <v>27</v>
      </c>
      <c r="K805" s="2" t="s">
        <v>28</v>
      </c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3">
        <f ca="1" t="shared" si="65"/>
        <v>1.9972434533675827</v>
      </c>
      <c r="W805" s="2" t="s">
        <v>27</v>
      </c>
      <c r="X805" s="2" t="s">
        <v>28</v>
      </c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3">
        <f ca="1" t="shared" si="63"/>
        <v>0.6471909243915532</v>
      </c>
      <c r="AJ805" s="2" t="s">
        <v>27</v>
      </c>
      <c r="AK805" s="2" t="s">
        <v>28</v>
      </c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3">
        <f ca="1" t="shared" si="66"/>
        <v>1.0619178131917704</v>
      </c>
      <c r="AW805" s="2" t="s">
        <v>27</v>
      </c>
      <c r="AX805" s="2" t="s">
        <v>28</v>
      </c>
      <c r="AY805" s="2" t="str">
        <f t="shared" si="67"/>
        <v>EGEO1001500</v>
      </c>
      <c r="AZ805" s="7">
        <f t="shared" si="68"/>
        <v>0.0001505332988562813</v>
      </c>
    </row>
    <row r="806" spans="1:52" ht="16.5">
      <c r="A806" s="13">
        <v>41998</v>
      </c>
      <c r="B806" s="13"/>
      <c r="C806" s="6">
        <f ca="1" t="shared" si="69"/>
        <v>0.7645398780312322</v>
      </c>
      <c r="D806" s="13"/>
      <c r="E806" s="2" t="s">
        <v>1484</v>
      </c>
      <c r="F806" s="2"/>
      <c r="G806" s="2"/>
      <c r="H806" s="2"/>
      <c r="I806" s="3">
        <f ca="1" t="shared" si="64"/>
        <v>0.29164740688375</v>
      </c>
      <c r="J806" s="2" t="s">
        <v>27</v>
      </c>
      <c r="K806" s="2" t="s">
        <v>28</v>
      </c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3">
        <f ca="1" t="shared" si="65"/>
        <v>0.8577922993898528</v>
      </c>
      <c r="W806" s="2" t="s">
        <v>27</v>
      </c>
      <c r="X806" s="2" t="s">
        <v>28</v>
      </c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3">
        <f ca="1" t="shared" si="63"/>
        <v>0.9852393823814687</v>
      </c>
      <c r="AJ806" s="2" t="s">
        <v>27</v>
      </c>
      <c r="AK806" s="2" t="s">
        <v>28</v>
      </c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3">
        <f ca="1" t="shared" si="66"/>
        <v>2.295735842580744</v>
      </c>
      <c r="AW806" s="2" t="s">
        <v>27</v>
      </c>
      <c r="AX806" s="2" t="s">
        <v>28</v>
      </c>
      <c r="AY806" s="2" t="str">
        <f t="shared" si="67"/>
        <v>EGEO1001510</v>
      </c>
      <c r="AZ806" s="7">
        <f t="shared" si="68"/>
        <v>0.0008454996006218574</v>
      </c>
    </row>
    <row r="807" spans="1:52" ht="16.5">
      <c r="A807" s="13">
        <v>41998</v>
      </c>
      <c r="B807" s="13"/>
      <c r="C807" s="6">
        <f ca="1" t="shared" si="69"/>
        <v>0.7647728424977965</v>
      </c>
      <c r="D807" s="13"/>
      <c r="E807" s="2" t="s">
        <v>1485</v>
      </c>
      <c r="F807" s="2"/>
      <c r="G807" s="2"/>
      <c r="H807" s="2"/>
      <c r="I807" s="3">
        <f ca="1" t="shared" si="64"/>
        <v>0.29164740688375</v>
      </c>
      <c r="J807" s="2" t="s">
        <v>27</v>
      </c>
      <c r="K807" s="2" t="s">
        <v>28</v>
      </c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3">
        <f ca="1" t="shared" si="65"/>
        <v>1.5973141178529984</v>
      </c>
      <c r="W807" s="2" t="s">
        <v>27</v>
      </c>
      <c r="X807" s="2" t="s">
        <v>28</v>
      </c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3">
        <f ca="1" t="shared" si="63"/>
        <v>0.9852393823814687</v>
      </c>
      <c r="AJ807" s="2" t="s">
        <v>27</v>
      </c>
      <c r="AK807" s="2" t="s">
        <v>28</v>
      </c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3">
        <f ca="1" t="shared" si="66"/>
        <v>1.7898986295713013</v>
      </c>
      <c r="AW807" s="2" t="s">
        <v>27</v>
      </c>
      <c r="AX807" s="2" t="s">
        <v>28</v>
      </c>
      <c r="AY807" s="2" t="str">
        <f t="shared" si="67"/>
        <v>EGEO1001510</v>
      </c>
      <c r="AZ807" s="7">
        <f t="shared" si="68"/>
        <v>0.00023296446656428937</v>
      </c>
    </row>
    <row r="808" spans="1:52" ht="16.5">
      <c r="A808" s="13">
        <v>41998</v>
      </c>
      <c r="B808" s="13"/>
      <c r="C808" s="6">
        <f ca="1" t="shared" si="69"/>
        <v>0.7650438140237866</v>
      </c>
      <c r="D808" s="13"/>
      <c r="E808" s="2" t="s">
        <v>1486</v>
      </c>
      <c r="F808" s="2"/>
      <c r="G808" s="2"/>
      <c r="H808" s="2"/>
      <c r="I808" s="3">
        <f ca="1" t="shared" si="64"/>
        <v>0.29164740688375</v>
      </c>
      <c r="J808" s="2" t="s">
        <v>27</v>
      </c>
      <c r="K808" s="2" t="s">
        <v>28</v>
      </c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3">
        <f ca="1" t="shared" si="65"/>
        <v>1.488429882593406</v>
      </c>
      <c r="W808" s="2" t="s">
        <v>27</v>
      </c>
      <c r="X808" s="2" t="s">
        <v>28</v>
      </c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3">
        <f ca="1" t="shared" si="63"/>
        <v>0.9852393823814687</v>
      </c>
      <c r="AJ808" s="2" t="s">
        <v>27</v>
      </c>
      <c r="AK808" s="2" t="s">
        <v>28</v>
      </c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3">
        <f ca="1" t="shared" si="66"/>
        <v>1.9255891477272518</v>
      </c>
      <c r="AW808" s="2" t="s">
        <v>27</v>
      </c>
      <c r="AX808" s="2" t="s">
        <v>28</v>
      </c>
      <c r="AY808" s="2" t="str">
        <f t="shared" si="67"/>
        <v>EGEO1001510</v>
      </c>
      <c r="AZ808" s="7">
        <f t="shared" si="68"/>
        <v>0.00027097152599009355</v>
      </c>
    </row>
    <row r="809" spans="1:52" ht="16.5">
      <c r="A809" s="13">
        <v>41998</v>
      </c>
      <c r="B809" s="13"/>
      <c r="C809" s="6">
        <f ca="1" t="shared" si="69"/>
        <v>0.7651979429899929</v>
      </c>
      <c r="D809" s="13"/>
      <c r="E809" s="2" t="s">
        <v>1487</v>
      </c>
      <c r="F809" s="2"/>
      <c r="G809" s="2"/>
      <c r="H809" s="2"/>
      <c r="I809" s="3">
        <f ca="1" t="shared" si="64"/>
        <v>0.29164740688375</v>
      </c>
      <c r="J809" s="2" t="s">
        <v>27</v>
      </c>
      <c r="K809" s="2" t="s">
        <v>28</v>
      </c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3">
        <f ca="1" t="shared" si="65"/>
        <v>0.5832045131061925</v>
      </c>
      <c r="W809" s="2" t="s">
        <v>27</v>
      </c>
      <c r="X809" s="2" t="s">
        <v>28</v>
      </c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3">
        <f ca="1" t="shared" si="63"/>
        <v>0.9852393823814687</v>
      </c>
      <c r="AJ809" s="2" t="s">
        <v>27</v>
      </c>
      <c r="AK809" s="2" t="s">
        <v>28</v>
      </c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3">
        <f ca="1" t="shared" si="66"/>
        <v>2.1985623373416243</v>
      </c>
      <c r="AW809" s="2" t="s">
        <v>27</v>
      </c>
      <c r="AX809" s="2" t="s">
        <v>28</v>
      </c>
      <c r="AY809" s="2" t="str">
        <f t="shared" si="67"/>
        <v>EGEO1001510</v>
      </c>
      <c r="AZ809" s="7">
        <f t="shared" si="68"/>
        <v>0.00015412896620625727</v>
      </c>
    </row>
    <row r="810" spans="1:52" ht="16.5">
      <c r="A810" s="13">
        <v>41998</v>
      </c>
      <c r="B810" s="13"/>
      <c r="C810" s="6">
        <f ca="1" t="shared" si="69"/>
        <v>0.7654486363241696</v>
      </c>
      <c r="D810" s="13"/>
      <c r="E810" s="2" t="s">
        <v>1488</v>
      </c>
      <c r="F810" s="2"/>
      <c r="G810" s="2"/>
      <c r="H810" s="2"/>
      <c r="I810" s="3">
        <f ca="1" t="shared" si="64"/>
        <v>0.29164740688375</v>
      </c>
      <c r="J810" s="2" t="s">
        <v>27</v>
      </c>
      <c r="K810" s="2" t="s">
        <v>28</v>
      </c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3">
        <f ca="1" t="shared" si="65"/>
        <v>0.7423737488264739</v>
      </c>
      <c r="W810" s="2" t="s">
        <v>27</v>
      </c>
      <c r="X810" s="2" t="s">
        <v>28</v>
      </c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3">
        <f ca="1" t="shared" si="63"/>
        <v>0.9852393823814687</v>
      </c>
      <c r="AJ810" s="2" t="s">
        <v>27</v>
      </c>
      <c r="AK810" s="2" t="s">
        <v>28</v>
      </c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3">
        <f ca="1" t="shared" si="66"/>
        <v>1.7143548628204057</v>
      </c>
      <c r="AW810" s="2" t="s">
        <v>27</v>
      </c>
      <c r="AX810" s="2" t="s">
        <v>28</v>
      </c>
      <c r="AY810" s="2" t="str">
        <f t="shared" si="67"/>
        <v>EGEO1001510</v>
      </c>
      <c r="AZ810" s="7">
        <f t="shared" si="68"/>
        <v>0.00025069333417671036</v>
      </c>
    </row>
    <row r="811" spans="1:52" ht="16.5">
      <c r="A811" s="13">
        <v>41998</v>
      </c>
      <c r="B811" s="13"/>
      <c r="C811" s="6">
        <f ca="1" t="shared" si="69"/>
        <v>0.7657127019506447</v>
      </c>
      <c r="D811" s="13"/>
      <c r="E811" s="2" t="s">
        <v>1489</v>
      </c>
      <c r="F811" s="2"/>
      <c r="G811" s="2"/>
      <c r="H811" s="2"/>
      <c r="I811" s="3">
        <f ca="1" t="shared" si="64"/>
        <v>0.29164740688375</v>
      </c>
      <c r="J811" s="2" t="s">
        <v>27</v>
      </c>
      <c r="K811" s="2" t="s">
        <v>28</v>
      </c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3">
        <f ca="1" t="shared" si="65"/>
        <v>0.36899507961470857</v>
      </c>
      <c r="W811" s="2" t="s">
        <v>27</v>
      </c>
      <c r="X811" s="2" t="s">
        <v>28</v>
      </c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3">
        <f aca="true" ca="1" t="shared" si="70" ref="AI811:AI874">IF(AY811=AY810,AI810,RAND())</f>
        <v>0.9852393823814687</v>
      </c>
      <c r="AJ811" s="2" t="s">
        <v>27</v>
      </c>
      <c r="AK811" s="2" t="s">
        <v>28</v>
      </c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3">
        <f ca="1" t="shared" si="66"/>
        <v>2.25857654345215</v>
      </c>
      <c r="AW811" s="2" t="s">
        <v>27</v>
      </c>
      <c r="AX811" s="2" t="s">
        <v>28</v>
      </c>
      <c r="AY811" s="2" t="str">
        <f t="shared" si="67"/>
        <v>EGEO1001510</v>
      </c>
      <c r="AZ811" s="7">
        <f t="shared" si="68"/>
        <v>0.00026406562647507403</v>
      </c>
    </row>
    <row r="812" spans="1:52" ht="16.5">
      <c r="A812" s="13">
        <v>41998</v>
      </c>
      <c r="B812" s="13"/>
      <c r="C812" s="6">
        <f ca="1" t="shared" si="69"/>
        <v>0.7660215399186349</v>
      </c>
      <c r="D812" s="13"/>
      <c r="E812" s="2" t="s">
        <v>1490</v>
      </c>
      <c r="F812" s="2"/>
      <c r="G812" s="2"/>
      <c r="H812" s="2"/>
      <c r="I812" s="3">
        <f aca="true" ca="1" t="shared" si="71" ref="I812:I875">IF(AY812=AY811,I811,RAND())</f>
        <v>0.29164740688375</v>
      </c>
      <c r="J812" s="2" t="s">
        <v>27</v>
      </c>
      <c r="K812" s="2" t="s">
        <v>28</v>
      </c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3">
        <f ca="1" t="shared" si="65"/>
        <v>0.764736592114645</v>
      </c>
      <c r="W812" s="2" t="s">
        <v>27</v>
      </c>
      <c r="X812" s="2" t="s">
        <v>28</v>
      </c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3">
        <f ca="1" t="shared" si="70"/>
        <v>0.9852393823814687</v>
      </c>
      <c r="AJ812" s="2" t="s">
        <v>27</v>
      </c>
      <c r="AK812" s="2" t="s">
        <v>28</v>
      </c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3">
        <f ca="1" t="shared" si="66"/>
        <v>2.324022339346158</v>
      </c>
      <c r="AW812" s="2" t="s">
        <v>27</v>
      </c>
      <c r="AX812" s="2" t="s">
        <v>28</v>
      </c>
      <c r="AY812" s="2" t="str">
        <f t="shared" si="67"/>
        <v>EGEO1001510</v>
      </c>
      <c r="AZ812" s="7">
        <f t="shared" si="68"/>
        <v>0.00030883796799019425</v>
      </c>
    </row>
    <row r="813" spans="1:52" ht="16.5">
      <c r="A813" s="13">
        <v>41998</v>
      </c>
      <c r="B813" s="13"/>
      <c r="C813" s="6">
        <f ca="1" t="shared" si="69"/>
        <v>0.7661913946090693</v>
      </c>
      <c r="D813" s="13"/>
      <c r="E813" s="2" t="s">
        <v>1491</v>
      </c>
      <c r="F813" s="2"/>
      <c r="G813" s="2"/>
      <c r="H813" s="2"/>
      <c r="I813" s="3">
        <f ca="1" t="shared" si="71"/>
        <v>0.29164740688375</v>
      </c>
      <c r="J813" s="2" t="s">
        <v>27</v>
      </c>
      <c r="K813" s="2" t="s">
        <v>28</v>
      </c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3">
        <f ca="1" t="shared" si="65"/>
        <v>0.4181395509129886</v>
      </c>
      <c r="W813" s="2" t="s">
        <v>27</v>
      </c>
      <c r="X813" s="2" t="s">
        <v>28</v>
      </c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3">
        <f ca="1" t="shared" si="70"/>
        <v>0.9852393823814687</v>
      </c>
      <c r="AJ813" s="2" t="s">
        <v>27</v>
      </c>
      <c r="AK813" s="2" t="s">
        <v>28</v>
      </c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3">
        <f ca="1" t="shared" si="66"/>
        <v>1.8899326222809076</v>
      </c>
      <c r="AW813" s="2" t="s">
        <v>27</v>
      </c>
      <c r="AX813" s="2" t="s">
        <v>28</v>
      </c>
      <c r="AY813" s="2" t="str">
        <f t="shared" si="67"/>
        <v>EGEO1001510</v>
      </c>
      <c r="AZ813" s="7">
        <f t="shared" si="68"/>
        <v>0.00016985469043440116</v>
      </c>
    </row>
    <row r="814" spans="1:52" ht="16.5">
      <c r="A814" s="13">
        <v>41998</v>
      </c>
      <c r="B814" s="13"/>
      <c r="C814" s="6">
        <f ca="1" t="shared" si="69"/>
        <v>0.7665073576130321</v>
      </c>
      <c r="D814" s="13"/>
      <c r="E814" s="2" t="s">
        <v>1492</v>
      </c>
      <c r="F814" s="2"/>
      <c r="G814" s="2"/>
      <c r="H814" s="2"/>
      <c r="I814" s="3">
        <f ca="1" t="shared" si="71"/>
        <v>0.29164740688375</v>
      </c>
      <c r="J814" s="2" t="s">
        <v>27</v>
      </c>
      <c r="K814" s="2" t="s">
        <v>28</v>
      </c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3">
        <f ca="1" t="shared" si="65"/>
        <v>0.9388259475733061</v>
      </c>
      <c r="W814" s="2" t="s">
        <v>27</v>
      </c>
      <c r="X814" s="2" t="s">
        <v>28</v>
      </c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3">
        <f ca="1" t="shared" si="70"/>
        <v>0.9852393823814687</v>
      </c>
      <c r="AJ814" s="2" t="s">
        <v>27</v>
      </c>
      <c r="AK814" s="2" t="s">
        <v>28</v>
      </c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3">
        <f ca="1" t="shared" si="66"/>
        <v>1.5414873156209574</v>
      </c>
      <c r="AW814" s="2" t="s">
        <v>27</v>
      </c>
      <c r="AX814" s="2" t="s">
        <v>28</v>
      </c>
      <c r="AY814" s="2" t="str">
        <f t="shared" si="67"/>
        <v>EGEO1001510</v>
      </c>
      <c r="AZ814" s="7">
        <f t="shared" si="68"/>
        <v>0.00031596300396286026</v>
      </c>
    </row>
    <row r="815" spans="1:52" ht="16.5">
      <c r="A815" s="13">
        <v>41998</v>
      </c>
      <c r="B815" s="13"/>
      <c r="C815" s="6">
        <f ca="1" t="shared" si="69"/>
        <v>0.7673843630508709</v>
      </c>
      <c r="D815" s="13"/>
      <c r="E815" s="2" t="s">
        <v>1493</v>
      </c>
      <c r="F815" s="2"/>
      <c r="G815" s="2"/>
      <c r="H815" s="2"/>
      <c r="I815" s="3">
        <f ca="1" t="shared" si="71"/>
        <v>0.03555214846764776</v>
      </c>
      <c r="J815" s="2" t="s">
        <v>27</v>
      </c>
      <c r="K815" s="2" t="s">
        <v>28</v>
      </c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3">
        <f ca="1" t="shared" si="65"/>
        <v>0.23182236476427898</v>
      </c>
      <c r="W815" s="2" t="s">
        <v>27</v>
      </c>
      <c r="X815" s="2" t="s">
        <v>28</v>
      </c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3">
        <f ca="1" t="shared" si="70"/>
        <v>0.6314376857730997</v>
      </c>
      <c r="AJ815" s="2" t="s">
        <v>27</v>
      </c>
      <c r="AK815" s="2" t="s">
        <v>28</v>
      </c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3">
        <f ca="1" t="shared" si="66"/>
        <v>1.7672104173984877</v>
      </c>
      <c r="AW815" s="2" t="s">
        <v>27</v>
      </c>
      <c r="AX815" s="2" t="s">
        <v>28</v>
      </c>
      <c r="AY815" s="2" t="str">
        <f t="shared" si="67"/>
        <v>EGEO1001520</v>
      </c>
      <c r="AZ815" s="7">
        <f t="shared" si="68"/>
        <v>0.0008770054378387515</v>
      </c>
    </row>
    <row r="816" spans="1:52" ht="16.5">
      <c r="A816" s="13">
        <v>41998</v>
      </c>
      <c r="B816" s="13"/>
      <c r="C816" s="6">
        <f ca="1" t="shared" si="69"/>
        <v>0.7675251829444271</v>
      </c>
      <c r="D816" s="13"/>
      <c r="E816" s="2" t="s">
        <v>1494</v>
      </c>
      <c r="F816" s="2"/>
      <c r="G816" s="2"/>
      <c r="H816" s="2"/>
      <c r="I816" s="3">
        <f ca="1" t="shared" si="71"/>
        <v>0.03555214846764776</v>
      </c>
      <c r="J816" s="2" t="s">
        <v>27</v>
      </c>
      <c r="K816" s="2" t="s">
        <v>28</v>
      </c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3">
        <f aca="true" ca="1" t="shared" si="72" ref="V816:V879">RAND()*2</f>
        <v>1.7556842949356208</v>
      </c>
      <c r="W816" s="2" t="s">
        <v>27</v>
      </c>
      <c r="X816" s="2" t="s">
        <v>28</v>
      </c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3">
        <f ca="1" t="shared" si="70"/>
        <v>0.6314376857730997</v>
      </c>
      <c r="AJ816" s="2" t="s">
        <v>27</v>
      </c>
      <c r="AK816" s="2" t="s">
        <v>28</v>
      </c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3">
        <f aca="true" ca="1" t="shared" si="73" ref="AV816:AV879">RAND()*2.4</f>
        <v>1.1946535610040334</v>
      </c>
      <c r="AW816" s="2" t="s">
        <v>27</v>
      </c>
      <c r="AX816" s="2" t="s">
        <v>28</v>
      </c>
      <c r="AY816" s="2" t="str">
        <f aca="true" t="shared" si="74" ref="AY816:AY879">MID(E816,1,11)</f>
        <v>EGEO1001520</v>
      </c>
      <c r="AZ816" s="7">
        <f aca="true" t="shared" si="75" ref="AZ816:AZ879">C816-C815</f>
        <v>0.00014081989355618774</v>
      </c>
    </row>
    <row r="817" spans="1:52" ht="16.5">
      <c r="A817" s="13">
        <v>41998</v>
      </c>
      <c r="B817" s="13"/>
      <c r="C817" s="6">
        <f ca="1" t="shared" si="69"/>
        <v>0.7676537240808797</v>
      </c>
      <c r="D817" s="13"/>
      <c r="E817" s="2" t="s">
        <v>1495</v>
      </c>
      <c r="F817" s="2"/>
      <c r="G817" s="2"/>
      <c r="H817" s="2"/>
      <c r="I817" s="3">
        <f ca="1" t="shared" si="71"/>
        <v>0.03555214846764776</v>
      </c>
      <c r="J817" s="2" t="s">
        <v>27</v>
      </c>
      <c r="K817" s="2" t="s">
        <v>28</v>
      </c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3">
        <f ca="1" t="shared" si="72"/>
        <v>1.2901887863284127</v>
      </c>
      <c r="W817" s="2" t="s">
        <v>27</v>
      </c>
      <c r="X817" s="2" t="s">
        <v>28</v>
      </c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3">
        <f ca="1" t="shared" si="70"/>
        <v>0.6314376857730997</v>
      </c>
      <c r="AJ817" s="2" t="s">
        <v>27</v>
      </c>
      <c r="AK817" s="2" t="s">
        <v>28</v>
      </c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3">
        <f ca="1" t="shared" si="73"/>
        <v>1.6882506031667217</v>
      </c>
      <c r="AW817" s="2" t="s">
        <v>27</v>
      </c>
      <c r="AX817" s="2" t="s">
        <v>28</v>
      </c>
      <c r="AY817" s="2" t="str">
        <f t="shared" si="74"/>
        <v>EGEO1001520</v>
      </c>
      <c r="AZ817" s="7">
        <f t="shared" si="75"/>
        <v>0.00012854113645266452</v>
      </c>
    </row>
    <row r="818" spans="1:52" ht="16.5">
      <c r="A818" s="13">
        <v>41998</v>
      </c>
      <c r="B818" s="13"/>
      <c r="C818" s="6">
        <f ca="1" t="shared" si="69"/>
        <v>0.7678237928735504</v>
      </c>
      <c r="D818" s="13"/>
      <c r="E818" s="2" t="s">
        <v>1496</v>
      </c>
      <c r="F818" s="2"/>
      <c r="G818" s="2"/>
      <c r="H818" s="2"/>
      <c r="I818" s="3">
        <f ca="1" t="shared" si="71"/>
        <v>0.03555214846764776</v>
      </c>
      <c r="J818" s="2" t="s">
        <v>27</v>
      </c>
      <c r="K818" s="2" t="s">
        <v>28</v>
      </c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3">
        <f ca="1" t="shared" si="72"/>
        <v>0.10841139723691384</v>
      </c>
      <c r="W818" s="2" t="s">
        <v>27</v>
      </c>
      <c r="X818" s="2" t="s">
        <v>28</v>
      </c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3">
        <f ca="1" t="shared" si="70"/>
        <v>0.6314376857730997</v>
      </c>
      <c r="AJ818" s="2" t="s">
        <v>27</v>
      </c>
      <c r="AK818" s="2" t="s">
        <v>28</v>
      </c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3">
        <f ca="1" t="shared" si="73"/>
        <v>2.3735386761203277</v>
      </c>
      <c r="AW818" s="2" t="s">
        <v>27</v>
      </c>
      <c r="AX818" s="2" t="s">
        <v>28</v>
      </c>
      <c r="AY818" s="2" t="str">
        <f t="shared" si="74"/>
        <v>EGEO1001520</v>
      </c>
      <c r="AZ818" s="7">
        <f t="shared" si="75"/>
        <v>0.00017006879267067454</v>
      </c>
    </row>
    <row r="819" spans="1:52" ht="16.5">
      <c r="A819" s="13">
        <v>41998</v>
      </c>
      <c r="B819" s="13"/>
      <c r="C819" s="6">
        <f ca="1" t="shared" si="69"/>
        <v>0.7680459702456851</v>
      </c>
      <c r="D819" s="13"/>
      <c r="E819" s="2" t="s">
        <v>1497</v>
      </c>
      <c r="F819" s="2"/>
      <c r="G819" s="2"/>
      <c r="H819" s="2"/>
      <c r="I819" s="3">
        <f ca="1" t="shared" si="71"/>
        <v>0.03555214846764776</v>
      </c>
      <c r="J819" s="2" t="s">
        <v>27</v>
      </c>
      <c r="K819" s="2" t="s">
        <v>28</v>
      </c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3">
        <f ca="1" t="shared" si="72"/>
        <v>0.03632731614336704</v>
      </c>
      <c r="W819" s="2" t="s">
        <v>27</v>
      </c>
      <c r="X819" s="2" t="s">
        <v>28</v>
      </c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3">
        <f ca="1" t="shared" si="70"/>
        <v>0.6314376857730997</v>
      </c>
      <c r="AJ819" s="2" t="s">
        <v>27</v>
      </c>
      <c r="AK819" s="2" t="s">
        <v>28</v>
      </c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3">
        <f ca="1" t="shared" si="73"/>
        <v>1.6203825465668655</v>
      </c>
      <c r="AW819" s="2" t="s">
        <v>27</v>
      </c>
      <c r="AX819" s="2" t="s">
        <v>28</v>
      </c>
      <c r="AY819" s="2" t="str">
        <f t="shared" si="74"/>
        <v>EGEO1001520</v>
      </c>
      <c r="AZ819" s="7">
        <f t="shared" si="75"/>
        <v>0.000222177372134702</v>
      </c>
    </row>
    <row r="820" spans="1:52" ht="16.5">
      <c r="A820" s="13">
        <v>41998</v>
      </c>
      <c r="B820" s="13"/>
      <c r="C820" s="6">
        <f ca="1" t="shared" si="69"/>
        <v>0.7682842110812389</v>
      </c>
      <c r="D820" s="13"/>
      <c r="E820" s="2" t="s">
        <v>1498</v>
      </c>
      <c r="F820" s="2"/>
      <c r="G820" s="2"/>
      <c r="H820" s="2"/>
      <c r="I820" s="3">
        <f ca="1" t="shared" si="71"/>
        <v>0.03555214846764776</v>
      </c>
      <c r="J820" s="2" t="s">
        <v>27</v>
      </c>
      <c r="K820" s="2" t="s">
        <v>28</v>
      </c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3">
        <f ca="1" t="shared" si="72"/>
        <v>1.8573219005714319</v>
      </c>
      <c r="W820" s="2" t="s">
        <v>27</v>
      </c>
      <c r="X820" s="2" t="s">
        <v>28</v>
      </c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3">
        <f ca="1" t="shared" si="70"/>
        <v>0.6314376857730997</v>
      </c>
      <c r="AJ820" s="2" t="s">
        <v>27</v>
      </c>
      <c r="AK820" s="2" t="s">
        <v>28</v>
      </c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3">
        <f ca="1" t="shared" si="73"/>
        <v>2.1217105766077617</v>
      </c>
      <c r="AW820" s="2" t="s">
        <v>27</v>
      </c>
      <c r="AX820" s="2" t="s">
        <v>28</v>
      </c>
      <c r="AY820" s="2" t="str">
        <f t="shared" si="74"/>
        <v>EGEO1001520</v>
      </c>
      <c r="AZ820" s="7">
        <f t="shared" si="75"/>
        <v>0.0002382408355537935</v>
      </c>
    </row>
    <row r="821" spans="1:52" ht="16.5">
      <c r="A821" s="13">
        <v>41998</v>
      </c>
      <c r="B821" s="13"/>
      <c r="C821" s="6">
        <f ca="1" t="shared" si="69"/>
        <v>0.7685949901468766</v>
      </c>
      <c r="D821" s="13"/>
      <c r="E821" s="2" t="s">
        <v>1499</v>
      </c>
      <c r="F821" s="2"/>
      <c r="G821" s="2"/>
      <c r="H821" s="2"/>
      <c r="I821" s="3">
        <f ca="1" t="shared" si="71"/>
        <v>0.03555214846764776</v>
      </c>
      <c r="J821" s="2" t="s">
        <v>27</v>
      </c>
      <c r="K821" s="2" t="s">
        <v>28</v>
      </c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3">
        <f ca="1" t="shared" si="72"/>
        <v>1.3835352160439736</v>
      </c>
      <c r="W821" s="2" t="s">
        <v>27</v>
      </c>
      <c r="X821" s="2" t="s">
        <v>28</v>
      </c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3">
        <f ca="1" t="shared" si="70"/>
        <v>0.6314376857730997</v>
      </c>
      <c r="AJ821" s="2" t="s">
        <v>27</v>
      </c>
      <c r="AK821" s="2" t="s">
        <v>28</v>
      </c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3">
        <f ca="1" t="shared" si="73"/>
        <v>2.2185438141287768</v>
      </c>
      <c r="AW821" s="2" t="s">
        <v>27</v>
      </c>
      <c r="AX821" s="2" t="s">
        <v>28</v>
      </c>
      <c r="AY821" s="2" t="str">
        <f t="shared" si="74"/>
        <v>EGEO1001520</v>
      </c>
      <c r="AZ821" s="7">
        <f t="shared" si="75"/>
        <v>0.00031077906563770075</v>
      </c>
    </row>
    <row r="822" spans="1:52" ht="16.5">
      <c r="A822" s="13">
        <v>41998</v>
      </c>
      <c r="B822" s="13"/>
      <c r="C822" s="6">
        <f ca="1" t="shared" si="69"/>
        <v>0.7688721322183327</v>
      </c>
      <c r="D822" s="13"/>
      <c r="E822" s="2" t="s">
        <v>1500</v>
      </c>
      <c r="F822" s="2"/>
      <c r="G822" s="2"/>
      <c r="H822" s="2"/>
      <c r="I822" s="3">
        <f ca="1" t="shared" si="71"/>
        <v>0.03555214846764776</v>
      </c>
      <c r="J822" s="2" t="s">
        <v>27</v>
      </c>
      <c r="K822" s="2" t="s">
        <v>28</v>
      </c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3">
        <f ca="1" t="shared" si="72"/>
        <v>1.8604255493298387</v>
      </c>
      <c r="W822" s="2" t="s">
        <v>27</v>
      </c>
      <c r="X822" s="2" t="s">
        <v>28</v>
      </c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3">
        <f ca="1" t="shared" si="70"/>
        <v>0.6314376857730997</v>
      </c>
      <c r="AJ822" s="2" t="s">
        <v>27</v>
      </c>
      <c r="AK822" s="2" t="s">
        <v>28</v>
      </c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3">
        <f ca="1" t="shared" si="73"/>
        <v>2.2521187660139246</v>
      </c>
      <c r="AW822" s="2" t="s">
        <v>27</v>
      </c>
      <c r="AX822" s="2" t="s">
        <v>28</v>
      </c>
      <c r="AY822" s="2" t="str">
        <f t="shared" si="74"/>
        <v>EGEO1001520</v>
      </c>
      <c r="AZ822" s="7">
        <f t="shared" si="75"/>
        <v>0.0002771420714561268</v>
      </c>
    </row>
    <row r="823" spans="1:52" ht="16.5">
      <c r="A823" s="13">
        <v>41998</v>
      </c>
      <c r="B823" s="13"/>
      <c r="C823" s="6">
        <f ca="1" t="shared" si="69"/>
        <v>0.7690797626228707</v>
      </c>
      <c r="D823" s="13"/>
      <c r="E823" s="2" t="s">
        <v>1501</v>
      </c>
      <c r="F823" s="2"/>
      <c r="G823" s="2"/>
      <c r="H823" s="2"/>
      <c r="I823" s="3">
        <f ca="1" t="shared" si="71"/>
        <v>0.03555214846764776</v>
      </c>
      <c r="J823" s="2" t="s">
        <v>27</v>
      </c>
      <c r="K823" s="2" t="s">
        <v>28</v>
      </c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3">
        <f ca="1" t="shared" si="72"/>
        <v>0.6287599750328519</v>
      </c>
      <c r="W823" s="2" t="s">
        <v>27</v>
      </c>
      <c r="X823" s="2" t="s">
        <v>28</v>
      </c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3">
        <f ca="1" t="shared" si="70"/>
        <v>0.6314376857730997</v>
      </c>
      <c r="AJ823" s="2" t="s">
        <v>27</v>
      </c>
      <c r="AK823" s="2" t="s">
        <v>28</v>
      </c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3">
        <f ca="1" t="shared" si="73"/>
        <v>1.8449129447591344</v>
      </c>
      <c r="AW823" s="2" t="s">
        <v>27</v>
      </c>
      <c r="AX823" s="2" t="s">
        <v>28</v>
      </c>
      <c r="AY823" s="2" t="str">
        <f t="shared" si="74"/>
        <v>EGEO1001520</v>
      </c>
      <c r="AZ823" s="7">
        <f t="shared" si="75"/>
        <v>0.00020763040453797288</v>
      </c>
    </row>
    <row r="824" spans="1:52" ht="16.5">
      <c r="A824" s="13">
        <v>41998</v>
      </c>
      <c r="B824" s="13"/>
      <c r="C824" s="6">
        <f ca="1" t="shared" si="69"/>
        <v>0.7692747271050681</v>
      </c>
      <c r="D824" s="13"/>
      <c r="E824" s="2" t="s">
        <v>1502</v>
      </c>
      <c r="F824" s="2"/>
      <c r="G824" s="2"/>
      <c r="H824" s="2"/>
      <c r="I824" s="3">
        <f ca="1" t="shared" si="71"/>
        <v>0.03555214846764776</v>
      </c>
      <c r="J824" s="2" t="s">
        <v>27</v>
      </c>
      <c r="K824" s="2" t="s">
        <v>28</v>
      </c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3">
        <f ca="1" t="shared" si="72"/>
        <v>1.8098518718928172</v>
      </c>
      <c r="W824" s="2" t="s">
        <v>27</v>
      </c>
      <c r="X824" s="2" t="s">
        <v>28</v>
      </c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3">
        <f ca="1" t="shared" si="70"/>
        <v>0.6314376857730997</v>
      </c>
      <c r="AJ824" s="2" t="s">
        <v>27</v>
      </c>
      <c r="AK824" s="2" t="s">
        <v>28</v>
      </c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3">
        <f ca="1" t="shared" si="73"/>
        <v>1.4310732939017268</v>
      </c>
      <c r="AW824" s="2" t="s">
        <v>27</v>
      </c>
      <c r="AX824" s="2" t="s">
        <v>28</v>
      </c>
      <c r="AY824" s="2" t="str">
        <f t="shared" si="74"/>
        <v>EGEO1001520</v>
      </c>
      <c r="AZ824" s="7">
        <f t="shared" si="75"/>
        <v>0.0001949644821973573</v>
      </c>
    </row>
    <row r="825" spans="1:52" ht="16.5">
      <c r="A825" s="13">
        <v>41998</v>
      </c>
      <c r="B825" s="13"/>
      <c r="C825" s="6">
        <f ca="1" t="shared" si="69"/>
        <v>0.769546852093002</v>
      </c>
      <c r="D825" s="13"/>
      <c r="E825" s="2" t="s">
        <v>1503</v>
      </c>
      <c r="F825" s="2"/>
      <c r="G825" s="2"/>
      <c r="H825" s="2"/>
      <c r="I825" s="3">
        <f ca="1" t="shared" si="71"/>
        <v>0.03555214846764776</v>
      </c>
      <c r="J825" s="2" t="s">
        <v>27</v>
      </c>
      <c r="K825" s="2" t="s">
        <v>28</v>
      </c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3">
        <f ca="1" t="shared" si="72"/>
        <v>0.17564321761070056</v>
      </c>
      <c r="W825" s="2" t="s">
        <v>27</v>
      </c>
      <c r="X825" s="2" t="s">
        <v>28</v>
      </c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3">
        <f ca="1" t="shared" si="70"/>
        <v>0.6314376857730997</v>
      </c>
      <c r="AJ825" s="2" t="s">
        <v>27</v>
      </c>
      <c r="AK825" s="2" t="s">
        <v>28</v>
      </c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3">
        <f ca="1" t="shared" si="73"/>
        <v>0.26550247336277105</v>
      </c>
      <c r="AW825" s="2" t="s">
        <v>27</v>
      </c>
      <c r="AX825" s="2" t="s">
        <v>28</v>
      </c>
      <c r="AY825" s="2" t="str">
        <f t="shared" si="74"/>
        <v>EGEO1001520</v>
      </c>
      <c r="AZ825" s="7">
        <f t="shared" si="75"/>
        <v>0.0002721249879339416</v>
      </c>
    </row>
    <row r="826" spans="1:52" ht="16.5">
      <c r="A826" s="13">
        <v>41998</v>
      </c>
      <c r="B826" s="13"/>
      <c r="C826" s="6">
        <f ca="1" t="shared" si="69"/>
        <v>0.7702469994813806</v>
      </c>
      <c r="D826" s="13"/>
      <c r="E826" s="2" t="s">
        <v>1504</v>
      </c>
      <c r="F826" s="2"/>
      <c r="G826" s="2"/>
      <c r="H826" s="2"/>
      <c r="I826" s="3">
        <f ca="1" t="shared" si="71"/>
        <v>0.3452051223108945</v>
      </c>
      <c r="J826" s="2" t="s">
        <v>27</v>
      </c>
      <c r="K826" s="2" t="s">
        <v>28</v>
      </c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3">
        <f ca="1" t="shared" si="72"/>
        <v>0.15403503550205322</v>
      </c>
      <c r="W826" s="2" t="s">
        <v>27</v>
      </c>
      <c r="X826" s="2" t="s">
        <v>28</v>
      </c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3">
        <f ca="1" t="shared" si="70"/>
        <v>0.2513063430613951</v>
      </c>
      <c r="AJ826" s="2" t="s">
        <v>27</v>
      </c>
      <c r="AK826" s="2" t="s">
        <v>28</v>
      </c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3">
        <f ca="1" t="shared" si="73"/>
        <v>0.9148564865362692</v>
      </c>
      <c r="AW826" s="2" t="s">
        <v>27</v>
      </c>
      <c r="AX826" s="2" t="s">
        <v>28</v>
      </c>
      <c r="AY826" s="2" t="str">
        <f t="shared" si="74"/>
        <v>EGEO1001530</v>
      </c>
      <c r="AZ826" s="7">
        <f t="shared" si="75"/>
        <v>0.0007001473883786469</v>
      </c>
    </row>
    <row r="827" spans="1:52" ht="16.5">
      <c r="A827" s="13">
        <v>41998</v>
      </c>
      <c r="B827" s="13"/>
      <c r="C827" s="6">
        <f ca="1" t="shared" si="69"/>
        <v>0.7704909807325753</v>
      </c>
      <c r="D827" s="13"/>
      <c r="E827" s="2" t="s">
        <v>1505</v>
      </c>
      <c r="F827" s="2"/>
      <c r="G827" s="2"/>
      <c r="H827" s="2"/>
      <c r="I827" s="3">
        <f ca="1" t="shared" si="71"/>
        <v>0.3452051223108945</v>
      </c>
      <c r="J827" s="2" t="s">
        <v>27</v>
      </c>
      <c r="K827" s="2" t="s">
        <v>28</v>
      </c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3">
        <f ca="1" t="shared" si="72"/>
        <v>0.8923475063584396</v>
      </c>
      <c r="W827" s="2" t="s">
        <v>27</v>
      </c>
      <c r="X827" s="2" t="s">
        <v>28</v>
      </c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3">
        <f ca="1" t="shared" si="70"/>
        <v>0.2513063430613951</v>
      </c>
      <c r="AJ827" s="2" t="s">
        <v>27</v>
      </c>
      <c r="AK827" s="2" t="s">
        <v>28</v>
      </c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3">
        <f ca="1" t="shared" si="73"/>
        <v>1.2323963075277633</v>
      </c>
      <c r="AW827" s="2" t="s">
        <v>27</v>
      </c>
      <c r="AX827" s="2" t="s">
        <v>28</v>
      </c>
      <c r="AY827" s="2" t="str">
        <f t="shared" si="74"/>
        <v>EGEO1001530</v>
      </c>
      <c r="AZ827" s="7">
        <f t="shared" si="75"/>
        <v>0.00024398125119462488</v>
      </c>
    </row>
    <row r="828" spans="1:52" ht="16.5">
      <c r="A828" s="13">
        <v>41998</v>
      </c>
      <c r="B828" s="13"/>
      <c r="C828" s="6">
        <f ca="1" t="shared" si="69"/>
        <v>0.7706709017786693</v>
      </c>
      <c r="D828" s="13"/>
      <c r="E828" s="2" t="s">
        <v>1506</v>
      </c>
      <c r="F828" s="2"/>
      <c r="G828" s="2"/>
      <c r="H828" s="2"/>
      <c r="I828" s="3">
        <f ca="1" t="shared" si="71"/>
        <v>0.3452051223108945</v>
      </c>
      <c r="J828" s="2" t="s">
        <v>27</v>
      </c>
      <c r="K828" s="2" t="s">
        <v>28</v>
      </c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3">
        <f ca="1" t="shared" si="72"/>
        <v>1.5607525163971743</v>
      </c>
      <c r="W828" s="2" t="s">
        <v>27</v>
      </c>
      <c r="X828" s="2" t="s">
        <v>28</v>
      </c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3">
        <f ca="1" t="shared" si="70"/>
        <v>0.2513063430613951</v>
      </c>
      <c r="AJ828" s="2" t="s">
        <v>27</v>
      </c>
      <c r="AK828" s="2" t="s">
        <v>28</v>
      </c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3">
        <f ca="1" t="shared" si="73"/>
        <v>1.2786156725212745</v>
      </c>
      <c r="AW828" s="2" t="s">
        <v>27</v>
      </c>
      <c r="AX828" s="2" t="s">
        <v>28</v>
      </c>
      <c r="AY828" s="2" t="str">
        <f t="shared" si="74"/>
        <v>EGEO1001530</v>
      </c>
      <c r="AZ828" s="7">
        <f t="shared" si="75"/>
        <v>0.0001799210460939893</v>
      </c>
    </row>
    <row r="829" spans="1:52" ht="16.5">
      <c r="A829" s="13">
        <v>41998</v>
      </c>
      <c r="B829" s="13"/>
      <c r="C829" s="6">
        <f ca="1" t="shared" si="69"/>
        <v>0.7709224740310997</v>
      </c>
      <c r="D829" s="13"/>
      <c r="E829" s="2" t="s">
        <v>1507</v>
      </c>
      <c r="F829" s="2"/>
      <c r="G829" s="2"/>
      <c r="H829" s="2"/>
      <c r="I829" s="3">
        <f ca="1" t="shared" si="71"/>
        <v>0.3452051223108945</v>
      </c>
      <c r="J829" s="2" t="s">
        <v>27</v>
      </c>
      <c r="K829" s="2" t="s">
        <v>28</v>
      </c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3">
        <f ca="1" t="shared" si="72"/>
        <v>0.4437631564527429</v>
      </c>
      <c r="W829" s="2" t="s">
        <v>27</v>
      </c>
      <c r="X829" s="2" t="s">
        <v>28</v>
      </c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3">
        <f ca="1" t="shared" si="70"/>
        <v>0.2513063430613951</v>
      </c>
      <c r="AJ829" s="2" t="s">
        <v>27</v>
      </c>
      <c r="AK829" s="2" t="s">
        <v>28</v>
      </c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3">
        <f ca="1" t="shared" si="73"/>
        <v>0.5597702582100735</v>
      </c>
      <c r="AW829" s="2" t="s">
        <v>27</v>
      </c>
      <c r="AX829" s="2" t="s">
        <v>28</v>
      </c>
      <c r="AY829" s="2" t="str">
        <f t="shared" si="74"/>
        <v>EGEO1001530</v>
      </c>
      <c r="AZ829" s="7">
        <f t="shared" si="75"/>
        <v>0.0002515722524304431</v>
      </c>
    </row>
    <row r="830" spans="1:52" ht="16.5">
      <c r="A830" s="13">
        <v>41998</v>
      </c>
      <c r="B830" s="13"/>
      <c r="C830" s="6">
        <f ca="1" t="shared" si="69"/>
        <v>0.7711666371613703</v>
      </c>
      <c r="D830" s="13"/>
      <c r="E830" s="2" t="s">
        <v>1508</v>
      </c>
      <c r="F830" s="2"/>
      <c r="G830" s="2"/>
      <c r="H830" s="2"/>
      <c r="I830" s="3">
        <f ca="1" t="shared" si="71"/>
        <v>0.3452051223108945</v>
      </c>
      <c r="J830" s="2" t="s">
        <v>27</v>
      </c>
      <c r="K830" s="2" t="s">
        <v>28</v>
      </c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3">
        <f ca="1" t="shared" si="72"/>
        <v>1.8475717548357244</v>
      </c>
      <c r="W830" s="2" t="s">
        <v>27</v>
      </c>
      <c r="X830" s="2" t="s">
        <v>28</v>
      </c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3">
        <f ca="1" t="shared" si="70"/>
        <v>0.2513063430613951</v>
      </c>
      <c r="AJ830" s="2" t="s">
        <v>27</v>
      </c>
      <c r="AK830" s="2" t="s">
        <v>28</v>
      </c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3">
        <f ca="1" t="shared" si="73"/>
        <v>1.2440651691833302</v>
      </c>
      <c r="AW830" s="2" t="s">
        <v>27</v>
      </c>
      <c r="AX830" s="2" t="s">
        <v>28</v>
      </c>
      <c r="AY830" s="2" t="str">
        <f t="shared" si="74"/>
        <v>EGEO1001530</v>
      </c>
      <c r="AZ830" s="7">
        <f t="shared" si="75"/>
        <v>0.00024416313027064707</v>
      </c>
    </row>
    <row r="831" spans="1:52" ht="16.5">
      <c r="A831" s="13">
        <v>41998</v>
      </c>
      <c r="B831" s="13"/>
      <c r="C831" s="6">
        <f ca="1" t="shared" si="69"/>
        <v>0.7713638447600526</v>
      </c>
      <c r="D831" s="13"/>
      <c r="E831" s="2" t="s">
        <v>1509</v>
      </c>
      <c r="F831" s="2"/>
      <c r="G831" s="2"/>
      <c r="H831" s="2"/>
      <c r="I831" s="3">
        <f ca="1" t="shared" si="71"/>
        <v>0.3452051223108945</v>
      </c>
      <c r="J831" s="2" t="s">
        <v>27</v>
      </c>
      <c r="K831" s="2" t="s">
        <v>28</v>
      </c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3">
        <f ca="1" t="shared" si="72"/>
        <v>0.8877105086098154</v>
      </c>
      <c r="W831" s="2" t="s">
        <v>27</v>
      </c>
      <c r="X831" s="2" t="s">
        <v>28</v>
      </c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3">
        <f ca="1" t="shared" si="70"/>
        <v>0.2513063430613951</v>
      </c>
      <c r="AJ831" s="2" t="s">
        <v>27</v>
      </c>
      <c r="AK831" s="2" t="s">
        <v>28</v>
      </c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3">
        <f ca="1" t="shared" si="73"/>
        <v>1.7242960211128902</v>
      </c>
      <c r="AW831" s="2" t="s">
        <v>27</v>
      </c>
      <c r="AX831" s="2" t="s">
        <v>28</v>
      </c>
      <c r="AY831" s="2" t="str">
        <f t="shared" si="74"/>
        <v>EGEO1001530</v>
      </c>
      <c r="AZ831" s="7">
        <f t="shared" si="75"/>
        <v>0.00019720759868224746</v>
      </c>
    </row>
    <row r="832" spans="1:52" ht="16.5">
      <c r="A832" s="13">
        <v>41998</v>
      </c>
      <c r="B832" s="13"/>
      <c r="C832" s="6">
        <f aca="true" ca="1" t="shared" si="76" ref="C832:C895">IF(AY832=AY831,C831+RAND()/5000+0.00012,C831+RAND()/5000+0.0007)</f>
        <v>0.7714874341099418</v>
      </c>
      <c r="D832" s="13"/>
      <c r="E832" s="2" t="s">
        <v>1510</v>
      </c>
      <c r="F832" s="2"/>
      <c r="G832" s="2"/>
      <c r="H832" s="2"/>
      <c r="I832" s="3">
        <f ca="1" t="shared" si="71"/>
        <v>0.3452051223108945</v>
      </c>
      <c r="J832" s="2" t="s">
        <v>27</v>
      </c>
      <c r="K832" s="2" t="s">
        <v>28</v>
      </c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3">
        <f ca="1" t="shared" si="72"/>
        <v>1.7346496478305724</v>
      </c>
      <c r="W832" s="2" t="s">
        <v>27</v>
      </c>
      <c r="X832" s="2" t="s">
        <v>28</v>
      </c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3">
        <f ca="1" t="shared" si="70"/>
        <v>0.2513063430613951</v>
      </c>
      <c r="AJ832" s="2" t="s">
        <v>27</v>
      </c>
      <c r="AK832" s="2" t="s">
        <v>28</v>
      </c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3">
        <f ca="1" t="shared" si="73"/>
        <v>0.23036791496094045</v>
      </c>
      <c r="AW832" s="2" t="s">
        <v>27</v>
      </c>
      <c r="AX832" s="2" t="s">
        <v>28</v>
      </c>
      <c r="AY832" s="2" t="str">
        <f t="shared" si="74"/>
        <v>EGEO1001530</v>
      </c>
      <c r="AZ832" s="7">
        <f t="shared" si="75"/>
        <v>0.00012358934988920822</v>
      </c>
    </row>
    <row r="833" spans="1:52" ht="16.5">
      <c r="A833" s="13">
        <v>41998</v>
      </c>
      <c r="B833" s="13"/>
      <c r="C833" s="6">
        <f ca="1" t="shared" si="76"/>
        <v>0.7723630950301583</v>
      </c>
      <c r="D833" s="13"/>
      <c r="E833" s="2" t="s">
        <v>1511</v>
      </c>
      <c r="F833" s="2"/>
      <c r="G833" s="2"/>
      <c r="H833" s="2"/>
      <c r="I833" s="3">
        <f ca="1" t="shared" si="71"/>
        <v>0.1968651521492919</v>
      </c>
      <c r="J833" s="2" t="s">
        <v>27</v>
      </c>
      <c r="K833" s="2" t="s">
        <v>28</v>
      </c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3">
        <f ca="1" t="shared" si="72"/>
        <v>0.3995132785689228</v>
      </c>
      <c r="W833" s="2" t="s">
        <v>27</v>
      </c>
      <c r="X833" s="2" t="s">
        <v>28</v>
      </c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3">
        <f ca="1" t="shared" si="70"/>
        <v>0.8517771887190595</v>
      </c>
      <c r="AJ833" s="2" t="s">
        <v>27</v>
      </c>
      <c r="AK833" s="2" t="s">
        <v>28</v>
      </c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3">
        <f ca="1" t="shared" si="73"/>
        <v>0.5049121077599945</v>
      </c>
      <c r="AW833" s="2" t="s">
        <v>27</v>
      </c>
      <c r="AX833" s="2" t="s">
        <v>28</v>
      </c>
      <c r="AY833" s="2" t="str">
        <f t="shared" si="74"/>
        <v>EGEO1001540</v>
      </c>
      <c r="AZ833" s="7">
        <f t="shared" si="75"/>
        <v>0.0008756609202165144</v>
      </c>
    </row>
    <row r="834" spans="1:52" ht="16.5">
      <c r="A834" s="13">
        <v>41998</v>
      </c>
      <c r="B834" s="13"/>
      <c r="C834" s="6">
        <f ca="1" t="shared" si="76"/>
        <v>0.7725348230973856</v>
      </c>
      <c r="D834" s="13"/>
      <c r="E834" s="2" t="s">
        <v>1512</v>
      </c>
      <c r="F834" s="2"/>
      <c r="G834" s="2"/>
      <c r="H834" s="2"/>
      <c r="I834" s="3">
        <f ca="1" t="shared" si="71"/>
        <v>0.1968651521492919</v>
      </c>
      <c r="J834" s="2" t="s">
        <v>27</v>
      </c>
      <c r="K834" s="2" t="s">
        <v>28</v>
      </c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3">
        <f ca="1" t="shared" si="72"/>
        <v>1.0510092288642934</v>
      </c>
      <c r="W834" s="2" t="s">
        <v>27</v>
      </c>
      <c r="X834" s="2" t="s">
        <v>28</v>
      </c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3">
        <f ca="1" t="shared" si="70"/>
        <v>0.8517771887190595</v>
      </c>
      <c r="AJ834" s="2" t="s">
        <v>27</v>
      </c>
      <c r="AK834" s="2" t="s">
        <v>28</v>
      </c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3">
        <f ca="1" t="shared" si="73"/>
        <v>1.7221176180516247</v>
      </c>
      <c r="AW834" s="2" t="s">
        <v>27</v>
      </c>
      <c r="AX834" s="2" t="s">
        <v>28</v>
      </c>
      <c r="AY834" s="2" t="str">
        <f t="shared" si="74"/>
        <v>EGEO1001540</v>
      </c>
      <c r="AZ834" s="7">
        <f t="shared" si="75"/>
        <v>0.00017172806722731693</v>
      </c>
    </row>
    <row r="835" spans="1:52" ht="16.5">
      <c r="A835" s="13">
        <v>41998</v>
      </c>
      <c r="B835" s="13"/>
      <c r="C835" s="6">
        <f ca="1" t="shared" si="76"/>
        <v>0.7727996851672925</v>
      </c>
      <c r="D835" s="13"/>
      <c r="E835" s="2" t="s">
        <v>1513</v>
      </c>
      <c r="F835" s="2"/>
      <c r="G835" s="2"/>
      <c r="H835" s="2"/>
      <c r="I835" s="3">
        <f ca="1" t="shared" si="71"/>
        <v>0.1968651521492919</v>
      </c>
      <c r="J835" s="2" t="s">
        <v>27</v>
      </c>
      <c r="K835" s="2" t="s">
        <v>28</v>
      </c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3">
        <f ca="1" t="shared" si="72"/>
        <v>0.5335020040834908</v>
      </c>
      <c r="W835" s="2" t="s">
        <v>27</v>
      </c>
      <c r="X835" s="2" t="s">
        <v>28</v>
      </c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3">
        <f ca="1" t="shared" si="70"/>
        <v>0.8517771887190595</v>
      </c>
      <c r="AJ835" s="2" t="s">
        <v>27</v>
      </c>
      <c r="AK835" s="2" t="s">
        <v>28</v>
      </c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3">
        <f ca="1" t="shared" si="73"/>
        <v>0.47379859063296226</v>
      </c>
      <c r="AW835" s="2" t="s">
        <v>27</v>
      </c>
      <c r="AX835" s="2" t="s">
        <v>28</v>
      </c>
      <c r="AY835" s="2" t="str">
        <f t="shared" si="74"/>
        <v>EGEO1001540</v>
      </c>
      <c r="AZ835" s="7">
        <f t="shared" si="75"/>
        <v>0.0002648620699068349</v>
      </c>
    </row>
    <row r="836" spans="1:52" ht="16.5">
      <c r="A836" s="13">
        <v>41998</v>
      </c>
      <c r="B836" s="13"/>
      <c r="C836" s="6">
        <f ca="1" t="shared" si="76"/>
        <v>0.7730461511857512</v>
      </c>
      <c r="D836" s="13"/>
      <c r="E836" s="2" t="s">
        <v>1514</v>
      </c>
      <c r="F836" s="2"/>
      <c r="G836" s="2"/>
      <c r="H836" s="2"/>
      <c r="I836" s="3">
        <f ca="1" t="shared" si="71"/>
        <v>0.1968651521492919</v>
      </c>
      <c r="J836" s="2" t="s">
        <v>27</v>
      </c>
      <c r="K836" s="2" t="s">
        <v>28</v>
      </c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3">
        <f ca="1" t="shared" si="72"/>
        <v>0.23351323472267538</v>
      </c>
      <c r="W836" s="2" t="s">
        <v>27</v>
      </c>
      <c r="X836" s="2" t="s">
        <v>28</v>
      </c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3">
        <f ca="1" t="shared" si="70"/>
        <v>0.8517771887190595</v>
      </c>
      <c r="AJ836" s="2" t="s">
        <v>27</v>
      </c>
      <c r="AK836" s="2" t="s">
        <v>28</v>
      </c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3">
        <f ca="1" t="shared" si="73"/>
        <v>1.9772768272618164</v>
      </c>
      <c r="AW836" s="2" t="s">
        <v>27</v>
      </c>
      <c r="AX836" s="2" t="s">
        <v>28</v>
      </c>
      <c r="AY836" s="2" t="str">
        <f t="shared" si="74"/>
        <v>EGEO1001540</v>
      </c>
      <c r="AZ836" s="7">
        <f t="shared" si="75"/>
        <v>0.00024646601845867977</v>
      </c>
    </row>
    <row r="837" spans="1:52" ht="16.5">
      <c r="A837" s="13">
        <v>41998</v>
      </c>
      <c r="B837" s="13"/>
      <c r="C837" s="6">
        <f ca="1" t="shared" si="76"/>
        <v>0.773341881501132</v>
      </c>
      <c r="D837" s="13"/>
      <c r="E837" s="2" t="s">
        <v>1515</v>
      </c>
      <c r="F837" s="2"/>
      <c r="G837" s="2"/>
      <c r="H837" s="2"/>
      <c r="I837" s="3">
        <f ca="1" t="shared" si="71"/>
        <v>0.1968651521492919</v>
      </c>
      <c r="J837" s="2" t="s">
        <v>27</v>
      </c>
      <c r="K837" s="2" t="s">
        <v>28</v>
      </c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3">
        <f ca="1" t="shared" si="72"/>
        <v>0.057951660688251305</v>
      </c>
      <c r="W837" s="2" t="s">
        <v>27</v>
      </c>
      <c r="X837" s="2" t="s">
        <v>28</v>
      </c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3">
        <f ca="1" t="shared" si="70"/>
        <v>0.8517771887190595</v>
      </c>
      <c r="AJ837" s="2" t="s">
        <v>27</v>
      </c>
      <c r="AK837" s="2" t="s">
        <v>28</v>
      </c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3">
        <f ca="1" t="shared" si="73"/>
        <v>1.0553619091377213</v>
      </c>
      <c r="AW837" s="2" t="s">
        <v>27</v>
      </c>
      <c r="AX837" s="2" t="s">
        <v>28</v>
      </c>
      <c r="AY837" s="2" t="str">
        <f t="shared" si="74"/>
        <v>EGEO1001540</v>
      </c>
      <c r="AZ837" s="7">
        <f t="shared" si="75"/>
        <v>0.0002957303153808821</v>
      </c>
    </row>
    <row r="838" spans="1:52" ht="16.5">
      <c r="A838" s="13">
        <v>41998</v>
      </c>
      <c r="B838" s="13"/>
      <c r="C838" s="6">
        <f ca="1" t="shared" si="76"/>
        <v>0.7734998623965915</v>
      </c>
      <c r="D838" s="13"/>
      <c r="E838" s="2" t="s">
        <v>1516</v>
      </c>
      <c r="F838" s="2"/>
      <c r="G838" s="2"/>
      <c r="H838" s="2"/>
      <c r="I838" s="3">
        <f ca="1" t="shared" si="71"/>
        <v>0.1968651521492919</v>
      </c>
      <c r="J838" s="2" t="s">
        <v>27</v>
      </c>
      <c r="K838" s="2" t="s">
        <v>28</v>
      </c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3">
        <f ca="1" t="shared" si="72"/>
        <v>1.712852206400946</v>
      </c>
      <c r="W838" s="2" t="s">
        <v>27</v>
      </c>
      <c r="X838" s="2" t="s">
        <v>28</v>
      </c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3">
        <f ca="1" t="shared" si="70"/>
        <v>0.8517771887190595</v>
      </c>
      <c r="AJ838" s="2" t="s">
        <v>27</v>
      </c>
      <c r="AK838" s="2" t="s">
        <v>28</v>
      </c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3">
        <f ca="1" t="shared" si="73"/>
        <v>0.5882261267444846</v>
      </c>
      <c r="AW838" s="2" t="s">
        <v>27</v>
      </c>
      <c r="AX838" s="2" t="s">
        <v>28</v>
      </c>
      <c r="AY838" s="2" t="str">
        <f t="shared" si="74"/>
        <v>EGEO1001540</v>
      </c>
      <c r="AZ838" s="7">
        <f t="shared" si="75"/>
        <v>0.00015798089545948635</v>
      </c>
    </row>
    <row r="839" spans="1:52" ht="16.5">
      <c r="A839" s="13">
        <v>41998</v>
      </c>
      <c r="B839" s="13"/>
      <c r="C839" s="6">
        <f ca="1" t="shared" si="76"/>
        <v>0.7737334431151097</v>
      </c>
      <c r="D839" s="13"/>
      <c r="E839" s="2" t="s">
        <v>1517</v>
      </c>
      <c r="F839" s="2"/>
      <c r="G839" s="2"/>
      <c r="H839" s="2"/>
      <c r="I839" s="3">
        <f ca="1" t="shared" si="71"/>
        <v>0.1968651521492919</v>
      </c>
      <c r="J839" s="2" t="s">
        <v>27</v>
      </c>
      <c r="K839" s="2" t="s">
        <v>28</v>
      </c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3">
        <f ca="1" t="shared" si="72"/>
        <v>1.0533342040475748</v>
      </c>
      <c r="W839" s="2" t="s">
        <v>27</v>
      </c>
      <c r="X839" s="2" t="s">
        <v>28</v>
      </c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3">
        <f ca="1" t="shared" si="70"/>
        <v>0.8517771887190595</v>
      </c>
      <c r="AJ839" s="2" t="s">
        <v>27</v>
      </c>
      <c r="AK839" s="2" t="s">
        <v>28</v>
      </c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3">
        <f ca="1" t="shared" si="73"/>
        <v>1.19378920292492</v>
      </c>
      <c r="AW839" s="2" t="s">
        <v>27</v>
      </c>
      <c r="AX839" s="2" t="s">
        <v>28</v>
      </c>
      <c r="AY839" s="2" t="str">
        <f t="shared" si="74"/>
        <v>EGEO1001540</v>
      </c>
      <c r="AZ839" s="7">
        <f t="shared" si="75"/>
        <v>0.0002335807185182004</v>
      </c>
    </row>
    <row r="840" spans="1:52" ht="16.5">
      <c r="A840" s="13">
        <v>41998</v>
      </c>
      <c r="B840" s="13"/>
      <c r="C840" s="6">
        <f ca="1" t="shared" si="76"/>
        <v>0.7740429691028181</v>
      </c>
      <c r="D840" s="13"/>
      <c r="E840" s="2" t="s">
        <v>1518</v>
      </c>
      <c r="F840" s="2"/>
      <c r="G840" s="2"/>
      <c r="H840" s="2"/>
      <c r="I840" s="3">
        <f ca="1" t="shared" si="71"/>
        <v>0.1968651521492919</v>
      </c>
      <c r="J840" s="2" t="s">
        <v>27</v>
      </c>
      <c r="K840" s="2" t="s">
        <v>28</v>
      </c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3">
        <f ca="1" t="shared" si="72"/>
        <v>1.6907563275319224</v>
      </c>
      <c r="W840" s="2" t="s">
        <v>27</v>
      </c>
      <c r="X840" s="2" t="s">
        <v>28</v>
      </c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3">
        <f ca="1" t="shared" si="70"/>
        <v>0.8517771887190595</v>
      </c>
      <c r="AJ840" s="2" t="s">
        <v>27</v>
      </c>
      <c r="AK840" s="2" t="s">
        <v>28</v>
      </c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3">
        <f ca="1" t="shared" si="73"/>
        <v>1.0203965714906165</v>
      </c>
      <c r="AW840" s="2" t="s">
        <v>27</v>
      </c>
      <c r="AX840" s="2" t="s">
        <v>28</v>
      </c>
      <c r="AY840" s="2" t="str">
        <f t="shared" si="74"/>
        <v>EGEO1001540</v>
      </c>
      <c r="AZ840" s="7">
        <f t="shared" si="75"/>
        <v>0.00030952598770839224</v>
      </c>
    </row>
    <row r="841" spans="1:52" ht="16.5">
      <c r="A841" s="13">
        <v>41998</v>
      </c>
      <c r="B841" s="13"/>
      <c r="C841" s="6">
        <f ca="1" t="shared" si="76"/>
        <v>0.7743180415379084</v>
      </c>
      <c r="D841" s="13"/>
      <c r="E841" s="2" t="s">
        <v>1519</v>
      </c>
      <c r="F841" s="2"/>
      <c r="G841" s="2"/>
      <c r="H841" s="2"/>
      <c r="I841" s="3">
        <f ca="1" t="shared" si="71"/>
        <v>0.1968651521492919</v>
      </c>
      <c r="J841" s="2" t="s">
        <v>27</v>
      </c>
      <c r="K841" s="2" t="s">
        <v>28</v>
      </c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3">
        <f ca="1" t="shared" si="72"/>
        <v>1.0666378291771985</v>
      </c>
      <c r="W841" s="2" t="s">
        <v>27</v>
      </c>
      <c r="X841" s="2" t="s">
        <v>28</v>
      </c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3">
        <f ca="1" t="shared" si="70"/>
        <v>0.8517771887190595</v>
      </c>
      <c r="AJ841" s="2" t="s">
        <v>27</v>
      </c>
      <c r="AK841" s="2" t="s">
        <v>28</v>
      </c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3">
        <f ca="1" t="shared" si="73"/>
        <v>2.141952804287343</v>
      </c>
      <c r="AW841" s="2" t="s">
        <v>27</v>
      </c>
      <c r="AX841" s="2" t="s">
        <v>28</v>
      </c>
      <c r="AY841" s="2" t="str">
        <f t="shared" si="74"/>
        <v>EGEO1001540</v>
      </c>
      <c r="AZ841" s="7">
        <f t="shared" si="75"/>
        <v>0.00027507243509028445</v>
      </c>
    </row>
    <row r="842" spans="1:52" ht="16.5">
      <c r="A842" s="13">
        <v>41998</v>
      </c>
      <c r="B842" s="13"/>
      <c r="C842" s="6">
        <f ca="1" t="shared" si="76"/>
        <v>0.7744555121640886</v>
      </c>
      <c r="D842" s="13"/>
      <c r="E842" s="2" t="s">
        <v>1520</v>
      </c>
      <c r="F842" s="2"/>
      <c r="G842" s="2"/>
      <c r="H842" s="2"/>
      <c r="I842" s="3">
        <f ca="1" t="shared" si="71"/>
        <v>0.1968651521492919</v>
      </c>
      <c r="J842" s="2" t="s">
        <v>27</v>
      </c>
      <c r="K842" s="2" t="s">
        <v>28</v>
      </c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3">
        <f ca="1" t="shared" si="72"/>
        <v>1.1759991590419858</v>
      </c>
      <c r="W842" s="2" t="s">
        <v>27</v>
      </c>
      <c r="X842" s="2" t="s">
        <v>28</v>
      </c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3">
        <f ca="1" t="shared" si="70"/>
        <v>0.8517771887190595</v>
      </c>
      <c r="AJ842" s="2" t="s">
        <v>27</v>
      </c>
      <c r="AK842" s="2" t="s">
        <v>28</v>
      </c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3">
        <f ca="1" t="shared" si="73"/>
        <v>0.3366922760088009</v>
      </c>
      <c r="AW842" s="2" t="s">
        <v>27</v>
      </c>
      <c r="AX842" s="2" t="s">
        <v>28</v>
      </c>
      <c r="AY842" s="2" t="str">
        <f t="shared" si="74"/>
        <v>EGEO1001540</v>
      </c>
      <c r="AZ842" s="7">
        <f t="shared" si="75"/>
        <v>0.00013747062618019168</v>
      </c>
    </row>
    <row r="843" spans="1:52" ht="16.5">
      <c r="A843" s="13">
        <v>41998</v>
      </c>
      <c r="B843" s="13"/>
      <c r="C843" s="6">
        <f ca="1" t="shared" si="76"/>
        <v>0.7747271432543122</v>
      </c>
      <c r="D843" s="13"/>
      <c r="E843" s="2" t="s">
        <v>1521</v>
      </c>
      <c r="F843" s="2"/>
      <c r="G843" s="2"/>
      <c r="H843" s="2"/>
      <c r="I843" s="3">
        <f ca="1" t="shared" si="71"/>
        <v>0.1968651521492919</v>
      </c>
      <c r="J843" s="2" t="s">
        <v>27</v>
      </c>
      <c r="K843" s="2" t="s">
        <v>28</v>
      </c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3">
        <f ca="1" t="shared" si="72"/>
        <v>0.1657602288606701</v>
      </c>
      <c r="W843" s="2" t="s">
        <v>27</v>
      </c>
      <c r="X843" s="2" t="s">
        <v>28</v>
      </c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3">
        <f ca="1" t="shared" si="70"/>
        <v>0.8517771887190595</v>
      </c>
      <c r="AJ843" s="2" t="s">
        <v>27</v>
      </c>
      <c r="AK843" s="2" t="s">
        <v>28</v>
      </c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3">
        <f ca="1" t="shared" si="73"/>
        <v>0.06301985517479203</v>
      </c>
      <c r="AW843" s="2" t="s">
        <v>27</v>
      </c>
      <c r="AX843" s="2" t="s">
        <v>28</v>
      </c>
      <c r="AY843" s="2" t="str">
        <f t="shared" si="74"/>
        <v>EGEO1001540</v>
      </c>
      <c r="AZ843" s="7">
        <f t="shared" si="75"/>
        <v>0.0002716310902236563</v>
      </c>
    </row>
    <row r="844" spans="1:52" ht="16.5">
      <c r="A844" s="13">
        <v>41998</v>
      </c>
      <c r="B844" s="13"/>
      <c r="C844" s="6">
        <f ca="1" t="shared" si="76"/>
        <v>0.7754999302091093</v>
      </c>
      <c r="D844" s="13"/>
      <c r="E844" s="2" t="s">
        <v>1522</v>
      </c>
      <c r="F844" s="2"/>
      <c r="G844" s="2"/>
      <c r="H844" s="2"/>
      <c r="I844" s="3">
        <f ca="1" t="shared" si="71"/>
        <v>0.5933621669280393</v>
      </c>
      <c r="J844" s="2" t="s">
        <v>27</v>
      </c>
      <c r="K844" s="2" t="s">
        <v>28</v>
      </c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3">
        <f ca="1" t="shared" si="72"/>
        <v>1.9798853321797107</v>
      </c>
      <c r="W844" s="2" t="s">
        <v>27</v>
      </c>
      <c r="X844" s="2" t="s">
        <v>28</v>
      </c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3">
        <f ca="1" t="shared" si="70"/>
        <v>0.7484131192177155</v>
      </c>
      <c r="AJ844" s="2" t="s">
        <v>27</v>
      </c>
      <c r="AK844" s="2" t="s">
        <v>28</v>
      </c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3">
        <f ca="1" t="shared" si="73"/>
        <v>1.3359357442456608</v>
      </c>
      <c r="AW844" s="2" t="s">
        <v>27</v>
      </c>
      <c r="AX844" s="2" t="s">
        <v>28</v>
      </c>
      <c r="AY844" s="2" t="str">
        <f t="shared" si="74"/>
        <v>EGEO1001550</v>
      </c>
      <c r="AZ844" s="7">
        <f t="shared" si="75"/>
        <v>0.0007727869547971</v>
      </c>
    </row>
    <row r="845" spans="1:52" ht="16.5">
      <c r="A845" s="13">
        <v>41998</v>
      </c>
      <c r="B845" s="13"/>
      <c r="C845" s="6">
        <f ca="1" t="shared" si="76"/>
        <v>0.7756522958553707</v>
      </c>
      <c r="D845" s="13"/>
      <c r="E845" s="2" t="s">
        <v>1523</v>
      </c>
      <c r="F845" s="2"/>
      <c r="G845" s="2"/>
      <c r="H845" s="2"/>
      <c r="I845" s="3">
        <f ca="1" t="shared" si="71"/>
        <v>0.5933621669280393</v>
      </c>
      <c r="J845" s="2" t="s">
        <v>27</v>
      </c>
      <c r="K845" s="2" t="s">
        <v>28</v>
      </c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3">
        <f ca="1" t="shared" si="72"/>
        <v>1.40648379530617</v>
      </c>
      <c r="W845" s="2" t="s">
        <v>27</v>
      </c>
      <c r="X845" s="2" t="s">
        <v>28</v>
      </c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3">
        <f ca="1" t="shared" si="70"/>
        <v>0.7484131192177155</v>
      </c>
      <c r="AJ845" s="2" t="s">
        <v>27</v>
      </c>
      <c r="AK845" s="2" t="s">
        <v>28</v>
      </c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3">
        <f ca="1" t="shared" si="73"/>
        <v>2.084761393358265</v>
      </c>
      <c r="AW845" s="2" t="s">
        <v>27</v>
      </c>
      <c r="AX845" s="2" t="s">
        <v>28</v>
      </c>
      <c r="AY845" s="2" t="str">
        <f t="shared" si="74"/>
        <v>EGEO1001550</v>
      </c>
      <c r="AZ845" s="7">
        <f t="shared" si="75"/>
        <v>0.00015236564626130988</v>
      </c>
    </row>
    <row r="846" spans="1:52" ht="16.5">
      <c r="A846" s="13">
        <v>41998</v>
      </c>
      <c r="B846" s="13"/>
      <c r="C846" s="6">
        <f ca="1" t="shared" si="76"/>
        <v>0.7758934844560116</v>
      </c>
      <c r="D846" s="13"/>
      <c r="E846" s="2" t="s">
        <v>1524</v>
      </c>
      <c r="F846" s="2"/>
      <c r="G846" s="2"/>
      <c r="H846" s="2"/>
      <c r="I846" s="3">
        <f ca="1" t="shared" si="71"/>
        <v>0.5933621669280393</v>
      </c>
      <c r="J846" s="2" t="s">
        <v>27</v>
      </c>
      <c r="K846" s="2" t="s">
        <v>28</v>
      </c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3">
        <f ca="1" t="shared" si="72"/>
        <v>1.9645342256631886</v>
      </c>
      <c r="W846" s="2" t="s">
        <v>27</v>
      </c>
      <c r="X846" s="2" t="s">
        <v>28</v>
      </c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3">
        <f ca="1" t="shared" si="70"/>
        <v>0.7484131192177155</v>
      </c>
      <c r="AJ846" s="2" t="s">
        <v>27</v>
      </c>
      <c r="AK846" s="2" t="s">
        <v>28</v>
      </c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3">
        <f ca="1" t="shared" si="73"/>
        <v>1.695295698801273</v>
      </c>
      <c r="AW846" s="2" t="s">
        <v>27</v>
      </c>
      <c r="AX846" s="2" t="s">
        <v>28</v>
      </c>
      <c r="AY846" s="2" t="str">
        <f t="shared" si="74"/>
        <v>EGEO1001550</v>
      </c>
      <c r="AZ846" s="7">
        <f t="shared" si="75"/>
        <v>0.00024118860064092917</v>
      </c>
    </row>
    <row r="847" spans="1:52" ht="16.5">
      <c r="A847" s="13">
        <v>41998</v>
      </c>
      <c r="B847" s="13"/>
      <c r="C847" s="6">
        <f ca="1" t="shared" si="76"/>
        <v>0.7761207625787184</v>
      </c>
      <c r="D847" s="13"/>
      <c r="E847" s="2" t="s">
        <v>1525</v>
      </c>
      <c r="F847" s="2"/>
      <c r="G847" s="2"/>
      <c r="H847" s="2"/>
      <c r="I847" s="3">
        <f ca="1" t="shared" si="71"/>
        <v>0.5933621669280393</v>
      </c>
      <c r="J847" s="2" t="s">
        <v>27</v>
      </c>
      <c r="K847" s="2" t="s">
        <v>28</v>
      </c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3">
        <f ca="1" t="shared" si="72"/>
        <v>0.415114329947063</v>
      </c>
      <c r="W847" s="2" t="s">
        <v>27</v>
      </c>
      <c r="X847" s="2" t="s">
        <v>28</v>
      </c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3">
        <f ca="1" t="shared" si="70"/>
        <v>0.7484131192177155</v>
      </c>
      <c r="AJ847" s="2" t="s">
        <v>27</v>
      </c>
      <c r="AK847" s="2" t="s">
        <v>28</v>
      </c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3">
        <f ca="1" t="shared" si="73"/>
        <v>1.0929618832194476</v>
      </c>
      <c r="AW847" s="2" t="s">
        <v>27</v>
      </c>
      <c r="AX847" s="2" t="s">
        <v>28</v>
      </c>
      <c r="AY847" s="2" t="str">
        <f t="shared" si="74"/>
        <v>EGEO1001550</v>
      </c>
      <c r="AZ847" s="7">
        <f t="shared" si="75"/>
        <v>0.0002272781227068421</v>
      </c>
    </row>
    <row r="848" spans="1:52" ht="16.5">
      <c r="A848" s="13">
        <v>41998</v>
      </c>
      <c r="B848" s="13"/>
      <c r="C848" s="6">
        <f ca="1" t="shared" si="76"/>
        <v>0.7762802940137702</v>
      </c>
      <c r="D848" s="13"/>
      <c r="E848" s="2" t="s">
        <v>1526</v>
      </c>
      <c r="F848" s="2"/>
      <c r="G848" s="2"/>
      <c r="H848" s="2"/>
      <c r="I848" s="3">
        <f ca="1" t="shared" si="71"/>
        <v>0.5933621669280393</v>
      </c>
      <c r="J848" s="2" t="s">
        <v>27</v>
      </c>
      <c r="K848" s="2" t="s">
        <v>28</v>
      </c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3">
        <f ca="1" t="shared" si="72"/>
        <v>0.6291432668128141</v>
      </c>
      <c r="W848" s="2" t="s">
        <v>27</v>
      </c>
      <c r="X848" s="2" t="s">
        <v>28</v>
      </c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3">
        <f ca="1" t="shared" si="70"/>
        <v>0.7484131192177155</v>
      </c>
      <c r="AJ848" s="2" t="s">
        <v>27</v>
      </c>
      <c r="AK848" s="2" t="s">
        <v>28</v>
      </c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3">
        <f ca="1" t="shared" si="73"/>
        <v>0.855659359103543</v>
      </c>
      <c r="AW848" s="2" t="s">
        <v>27</v>
      </c>
      <c r="AX848" s="2" t="s">
        <v>28</v>
      </c>
      <c r="AY848" s="2" t="str">
        <f t="shared" si="74"/>
        <v>EGEO1001550</v>
      </c>
      <c r="AZ848" s="7">
        <f t="shared" si="75"/>
        <v>0.00015953143505176293</v>
      </c>
    </row>
    <row r="849" spans="1:52" ht="16.5">
      <c r="A849" s="13">
        <v>41998</v>
      </c>
      <c r="B849" s="13"/>
      <c r="C849" s="6">
        <f ca="1" t="shared" si="76"/>
        <v>0.7764274060057587</v>
      </c>
      <c r="D849" s="13"/>
      <c r="E849" s="2" t="s">
        <v>1527</v>
      </c>
      <c r="F849" s="2"/>
      <c r="G849" s="2"/>
      <c r="H849" s="2"/>
      <c r="I849" s="3">
        <f ca="1" t="shared" si="71"/>
        <v>0.5933621669280393</v>
      </c>
      <c r="J849" s="2" t="s">
        <v>27</v>
      </c>
      <c r="K849" s="2" t="s">
        <v>28</v>
      </c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3">
        <f ca="1" t="shared" si="72"/>
        <v>0.36121237791112604</v>
      </c>
      <c r="W849" s="2" t="s">
        <v>27</v>
      </c>
      <c r="X849" s="2" t="s">
        <v>28</v>
      </c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3">
        <f ca="1" t="shared" si="70"/>
        <v>0.7484131192177155</v>
      </c>
      <c r="AJ849" s="2" t="s">
        <v>27</v>
      </c>
      <c r="AK849" s="2" t="s">
        <v>28</v>
      </c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3">
        <f ca="1" t="shared" si="73"/>
        <v>2.264388196756057</v>
      </c>
      <c r="AW849" s="2" t="s">
        <v>27</v>
      </c>
      <c r="AX849" s="2" t="s">
        <v>28</v>
      </c>
      <c r="AY849" s="2" t="str">
        <f t="shared" si="74"/>
        <v>EGEO1001550</v>
      </c>
      <c r="AZ849" s="7">
        <f t="shared" si="75"/>
        <v>0.00014711199198846892</v>
      </c>
    </row>
    <row r="850" spans="1:52" ht="16.5">
      <c r="A850" s="13">
        <v>41998</v>
      </c>
      <c r="B850" s="13"/>
      <c r="C850" s="6">
        <f ca="1" t="shared" si="76"/>
        <v>0.7766831213602017</v>
      </c>
      <c r="D850" s="13"/>
      <c r="E850" s="2" t="s">
        <v>1528</v>
      </c>
      <c r="F850" s="2"/>
      <c r="G850" s="2"/>
      <c r="H850" s="2"/>
      <c r="I850" s="3">
        <f ca="1" t="shared" si="71"/>
        <v>0.5933621669280393</v>
      </c>
      <c r="J850" s="2" t="s">
        <v>27</v>
      </c>
      <c r="K850" s="2" t="s">
        <v>28</v>
      </c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3">
        <f ca="1" t="shared" si="72"/>
        <v>0.4773534033303064</v>
      </c>
      <c r="W850" s="2" t="s">
        <v>27</v>
      </c>
      <c r="X850" s="2" t="s">
        <v>28</v>
      </c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3">
        <f ca="1" t="shared" si="70"/>
        <v>0.7484131192177155</v>
      </c>
      <c r="AJ850" s="2" t="s">
        <v>27</v>
      </c>
      <c r="AK850" s="2" t="s">
        <v>28</v>
      </c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3">
        <f ca="1" t="shared" si="73"/>
        <v>1.1945922470979307</v>
      </c>
      <c r="AW850" s="2" t="s">
        <v>27</v>
      </c>
      <c r="AX850" s="2" t="s">
        <v>28</v>
      </c>
      <c r="AY850" s="2" t="str">
        <f t="shared" si="74"/>
        <v>EGEO1001550</v>
      </c>
      <c r="AZ850" s="7">
        <f t="shared" si="75"/>
        <v>0.0002557153544430202</v>
      </c>
    </row>
    <row r="851" spans="1:52" ht="16.5">
      <c r="A851" s="13">
        <v>41998</v>
      </c>
      <c r="B851" s="13"/>
      <c r="C851" s="6">
        <f ca="1" t="shared" si="76"/>
        <v>0.7769686899923179</v>
      </c>
      <c r="D851" s="13"/>
      <c r="E851" s="2" t="s">
        <v>1529</v>
      </c>
      <c r="F851" s="2"/>
      <c r="G851" s="2"/>
      <c r="H851" s="2"/>
      <c r="I851" s="3">
        <f ca="1" t="shared" si="71"/>
        <v>0.5933621669280393</v>
      </c>
      <c r="J851" s="2" t="s">
        <v>27</v>
      </c>
      <c r="K851" s="2" t="s">
        <v>28</v>
      </c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3">
        <f ca="1" t="shared" si="72"/>
        <v>1.5443368035366158</v>
      </c>
      <c r="W851" s="2" t="s">
        <v>27</v>
      </c>
      <c r="X851" s="2" t="s">
        <v>28</v>
      </c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3">
        <f ca="1" t="shared" si="70"/>
        <v>0.7484131192177155</v>
      </c>
      <c r="AJ851" s="2" t="s">
        <v>27</v>
      </c>
      <c r="AK851" s="2" t="s">
        <v>28</v>
      </c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3">
        <f ca="1" t="shared" si="73"/>
        <v>2.158459685382058</v>
      </c>
      <c r="AW851" s="2" t="s">
        <v>27</v>
      </c>
      <c r="AX851" s="2" t="s">
        <v>28</v>
      </c>
      <c r="AY851" s="2" t="str">
        <f t="shared" si="74"/>
        <v>EGEO1001550</v>
      </c>
      <c r="AZ851" s="7">
        <f t="shared" si="75"/>
        <v>0.00028556863211626204</v>
      </c>
    </row>
    <row r="852" spans="1:52" ht="16.5">
      <c r="A852" s="13">
        <v>41998</v>
      </c>
      <c r="B852" s="13"/>
      <c r="C852" s="6">
        <f ca="1" t="shared" si="76"/>
        <v>0.7776840396742384</v>
      </c>
      <c r="D852" s="13"/>
      <c r="E852" s="2" t="s">
        <v>1530</v>
      </c>
      <c r="F852" s="2"/>
      <c r="G852" s="2"/>
      <c r="H852" s="2"/>
      <c r="I852" s="3">
        <f ca="1" t="shared" si="71"/>
        <v>0.7071865871435099</v>
      </c>
      <c r="J852" s="2" t="s">
        <v>27</v>
      </c>
      <c r="K852" s="2" t="s">
        <v>28</v>
      </c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3">
        <f ca="1" t="shared" si="72"/>
        <v>0.722581759718762</v>
      </c>
      <c r="W852" s="2" t="s">
        <v>27</v>
      </c>
      <c r="X852" s="2" t="s">
        <v>28</v>
      </c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3">
        <f ca="1" t="shared" si="70"/>
        <v>0.6466119745194359</v>
      </c>
      <c r="AJ852" s="2" t="s">
        <v>27</v>
      </c>
      <c r="AK852" s="2" t="s">
        <v>28</v>
      </c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3">
        <f ca="1" t="shared" si="73"/>
        <v>0.9814644525586649</v>
      </c>
      <c r="AW852" s="2" t="s">
        <v>27</v>
      </c>
      <c r="AX852" s="2" t="s">
        <v>28</v>
      </c>
      <c r="AY852" s="2" t="str">
        <f t="shared" si="74"/>
        <v>EGEO1001560</v>
      </c>
      <c r="AZ852" s="7">
        <f t="shared" si="75"/>
        <v>0.0007153496819204408</v>
      </c>
    </row>
    <row r="853" spans="1:52" ht="16.5">
      <c r="A853" s="13">
        <v>41998</v>
      </c>
      <c r="B853" s="13"/>
      <c r="C853" s="6">
        <f ca="1" t="shared" si="76"/>
        <v>0.7778821378675703</v>
      </c>
      <c r="D853" s="13"/>
      <c r="E853" s="2" t="s">
        <v>1531</v>
      </c>
      <c r="F853" s="2"/>
      <c r="G853" s="2"/>
      <c r="H853" s="2"/>
      <c r="I853" s="3">
        <f ca="1" t="shared" si="71"/>
        <v>0.7071865871435099</v>
      </c>
      <c r="J853" s="2" t="s">
        <v>27</v>
      </c>
      <c r="K853" s="2" t="s">
        <v>28</v>
      </c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3">
        <f ca="1" t="shared" si="72"/>
        <v>0.8590764026826672</v>
      </c>
      <c r="W853" s="2" t="s">
        <v>27</v>
      </c>
      <c r="X853" s="2" t="s">
        <v>28</v>
      </c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3">
        <f ca="1" t="shared" si="70"/>
        <v>0.6466119745194359</v>
      </c>
      <c r="AJ853" s="2" t="s">
        <v>27</v>
      </c>
      <c r="AK853" s="2" t="s">
        <v>28</v>
      </c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3">
        <f ca="1" t="shared" si="73"/>
        <v>1.719898891654396</v>
      </c>
      <c r="AW853" s="2" t="s">
        <v>27</v>
      </c>
      <c r="AX853" s="2" t="s">
        <v>28</v>
      </c>
      <c r="AY853" s="2" t="str">
        <f t="shared" si="74"/>
        <v>EGEO1001560</v>
      </c>
      <c r="AZ853" s="7">
        <f t="shared" si="75"/>
        <v>0.00019809819333194145</v>
      </c>
    </row>
    <row r="854" spans="1:52" ht="16.5">
      <c r="A854" s="13">
        <v>41998</v>
      </c>
      <c r="B854" s="13"/>
      <c r="C854" s="6">
        <f ca="1" t="shared" si="76"/>
        <v>0.7780927328215669</v>
      </c>
      <c r="D854" s="13"/>
      <c r="E854" s="2" t="s">
        <v>1532</v>
      </c>
      <c r="F854" s="2"/>
      <c r="G854" s="2"/>
      <c r="H854" s="2"/>
      <c r="I854" s="3">
        <f ca="1" t="shared" si="71"/>
        <v>0.7071865871435099</v>
      </c>
      <c r="J854" s="2" t="s">
        <v>27</v>
      </c>
      <c r="K854" s="2" t="s">
        <v>28</v>
      </c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3">
        <f ca="1" t="shared" si="72"/>
        <v>0.3527197330673624</v>
      </c>
      <c r="W854" s="2" t="s">
        <v>27</v>
      </c>
      <c r="X854" s="2" t="s">
        <v>28</v>
      </c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3">
        <f ca="1" t="shared" si="70"/>
        <v>0.6466119745194359</v>
      </c>
      <c r="AJ854" s="2" t="s">
        <v>27</v>
      </c>
      <c r="AK854" s="2" t="s">
        <v>28</v>
      </c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3">
        <f ca="1" t="shared" si="73"/>
        <v>0.24039768797122907</v>
      </c>
      <c r="AW854" s="2" t="s">
        <v>27</v>
      </c>
      <c r="AX854" s="2" t="s">
        <v>28</v>
      </c>
      <c r="AY854" s="2" t="str">
        <f t="shared" si="74"/>
        <v>EGEO1001560</v>
      </c>
      <c r="AZ854" s="7">
        <f t="shared" si="75"/>
        <v>0.0002105949539965568</v>
      </c>
    </row>
    <row r="855" spans="1:52" ht="16.5">
      <c r="A855" s="13">
        <v>41998</v>
      </c>
      <c r="B855" s="13"/>
      <c r="C855" s="6">
        <f ca="1" t="shared" si="76"/>
        <v>0.7782580565655377</v>
      </c>
      <c r="D855" s="13"/>
      <c r="E855" s="2" t="s">
        <v>1533</v>
      </c>
      <c r="F855" s="2"/>
      <c r="G855" s="2"/>
      <c r="H855" s="2"/>
      <c r="I855" s="3">
        <f ca="1" t="shared" si="71"/>
        <v>0.7071865871435099</v>
      </c>
      <c r="J855" s="2" t="s">
        <v>27</v>
      </c>
      <c r="K855" s="2" t="s">
        <v>28</v>
      </c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3">
        <f ca="1" t="shared" si="72"/>
        <v>1.6248507479009722</v>
      </c>
      <c r="W855" s="2" t="s">
        <v>27</v>
      </c>
      <c r="X855" s="2" t="s">
        <v>28</v>
      </c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3">
        <f ca="1" t="shared" si="70"/>
        <v>0.6466119745194359</v>
      </c>
      <c r="AJ855" s="2" t="s">
        <v>27</v>
      </c>
      <c r="AK855" s="2" t="s">
        <v>28</v>
      </c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3">
        <f ca="1" t="shared" si="73"/>
        <v>1.466871323074958</v>
      </c>
      <c r="AW855" s="2" t="s">
        <v>27</v>
      </c>
      <c r="AX855" s="2" t="s">
        <v>28</v>
      </c>
      <c r="AY855" s="2" t="str">
        <f t="shared" si="74"/>
        <v>EGEO1001560</v>
      </c>
      <c r="AZ855" s="7">
        <f t="shared" si="75"/>
        <v>0.0001653237439708244</v>
      </c>
    </row>
    <row r="856" spans="1:52" ht="16.5">
      <c r="A856" s="13">
        <v>41998</v>
      </c>
      <c r="B856" s="13"/>
      <c r="C856" s="6">
        <f ca="1" t="shared" si="76"/>
        <v>0.7785696071260274</v>
      </c>
      <c r="D856" s="13"/>
      <c r="E856" s="2" t="s">
        <v>1534</v>
      </c>
      <c r="F856" s="2"/>
      <c r="G856" s="2"/>
      <c r="H856" s="2"/>
      <c r="I856" s="3">
        <f ca="1" t="shared" si="71"/>
        <v>0.7071865871435099</v>
      </c>
      <c r="J856" s="2" t="s">
        <v>27</v>
      </c>
      <c r="K856" s="2" t="s">
        <v>28</v>
      </c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3">
        <f ca="1" t="shared" si="72"/>
        <v>1.6771912914983176</v>
      </c>
      <c r="W856" s="2" t="s">
        <v>27</v>
      </c>
      <c r="X856" s="2" t="s">
        <v>28</v>
      </c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3">
        <f ca="1" t="shared" si="70"/>
        <v>0.6466119745194359</v>
      </c>
      <c r="AJ856" s="2" t="s">
        <v>27</v>
      </c>
      <c r="AK856" s="2" t="s">
        <v>28</v>
      </c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3">
        <f ca="1" t="shared" si="73"/>
        <v>0.17435753056745007</v>
      </c>
      <c r="AW856" s="2" t="s">
        <v>27</v>
      </c>
      <c r="AX856" s="2" t="s">
        <v>28</v>
      </c>
      <c r="AY856" s="2" t="str">
        <f t="shared" si="74"/>
        <v>EGEO1001560</v>
      </c>
      <c r="AZ856" s="7">
        <f t="shared" si="75"/>
        <v>0.000311550560489704</v>
      </c>
    </row>
    <row r="857" spans="1:52" ht="16.5">
      <c r="A857" s="13">
        <v>41998</v>
      </c>
      <c r="B857" s="13"/>
      <c r="C857" s="6">
        <f ca="1" t="shared" si="76"/>
        <v>0.7788350766218924</v>
      </c>
      <c r="D857" s="13"/>
      <c r="E857" s="2" t="s">
        <v>1535</v>
      </c>
      <c r="F857" s="2"/>
      <c r="G857" s="2"/>
      <c r="H857" s="2"/>
      <c r="I857" s="3">
        <f ca="1" t="shared" si="71"/>
        <v>0.7071865871435099</v>
      </c>
      <c r="J857" s="2" t="s">
        <v>27</v>
      </c>
      <c r="K857" s="2" t="s">
        <v>28</v>
      </c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3">
        <f ca="1" t="shared" si="72"/>
        <v>1.6544391938277667</v>
      </c>
      <c r="W857" s="2" t="s">
        <v>27</v>
      </c>
      <c r="X857" s="2" t="s">
        <v>28</v>
      </c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3">
        <f ca="1" t="shared" si="70"/>
        <v>0.6466119745194359</v>
      </c>
      <c r="AJ857" s="2" t="s">
        <v>27</v>
      </c>
      <c r="AK857" s="2" t="s">
        <v>28</v>
      </c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3">
        <f ca="1" t="shared" si="73"/>
        <v>1.7250877650895617</v>
      </c>
      <c r="AW857" s="2" t="s">
        <v>27</v>
      </c>
      <c r="AX857" s="2" t="s">
        <v>28</v>
      </c>
      <c r="AY857" s="2" t="str">
        <f t="shared" si="74"/>
        <v>EGEO1001560</v>
      </c>
      <c r="AZ857" s="7">
        <f t="shared" si="75"/>
        <v>0.0002654694958650339</v>
      </c>
    </row>
    <row r="858" spans="1:52" ht="16.5">
      <c r="A858" s="13">
        <v>41998</v>
      </c>
      <c r="B858" s="13"/>
      <c r="C858" s="6">
        <f ca="1" t="shared" si="76"/>
        <v>0.7797053861587281</v>
      </c>
      <c r="D858" s="13"/>
      <c r="E858" s="2" t="s">
        <v>1536</v>
      </c>
      <c r="F858" s="2"/>
      <c r="G858" s="2"/>
      <c r="H858" s="2"/>
      <c r="I858" s="3">
        <f ca="1" t="shared" si="71"/>
        <v>0.9877336394982135</v>
      </c>
      <c r="J858" s="2" t="s">
        <v>27</v>
      </c>
      <c r="K858" s="2" t="s">
        <v>28</v>
      </c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3">
        <f ca="1" t="shared" si="72"/>
        <v>0.09586353654626079</v>
      </c>
      <c r="W858" s="2" t="s">
        <v>27</v>
      </c>
      <c r="X858" s="2" t="s">
        <v>28</v>
      </c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3">
        <f ca="1" t="shared" si="70"/>
        <v>0.6612495501796023</v>
      </c>
      <c r="AJ858" s="2" t="s">
        <v>27</v>
      </c>
      <c r="AK858" s="2" t="s">
        <v>28</v>
      </c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3">
        <f ca="1" t="shared" si="73"/>
        <v>0.024041632171309855</v>
      </c>
      <c r="AW858" s="2" t="s">
        <v>27</v>
      </c>
      <c r="AX858" s="2" t="s">
        <v>28</v>
      </c>
      <c r="AY858" s="2" t="str">
        <f t="shared" si="74"/>
        <v>EGEO1001570</v>
      </c>
      <c r="AZ858" s="7">
        <f t="shared" si="75"/>
        <v>0.000870309536835645</v>
      </c>
    </row>
    <row r="859" spans="1:52" ht="16.5">
      <c r="A859" s="13">
        <v>41998</v>
      </c>
      <c r="B859" s="13"/>
      <c r="C859" s="6">
        <f ca="1" t="shared" si="76"/>
        <v>0.7799139661274462</v>
      </c>
      <c r="D859" s="13"/>
      <c r="E859" s="2" t="s">
        <v>1537</v>
      </c>
      <c r="F859" s="2"/>
      <c r="G859" s="2"/>
      <c r="H859" s="2"/>
      <c r="I859" s="3">
        <f ca="1" t="shared" si="71"/>
        <v>0.9877336394982135</v>
      </c>
      <c r="J859" s="2" t="s">
        <v>27</v>
      </c>
      <c r="K859" s="2" t="s">
        <v>28</v>
      </c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3">
        <f ca="1" t="shared" si="72"/>
        <v>1.734160498208836</v>
      </c>
      <c r="W859" s="2" t="s">
        <v>27</v>
      </c>
      <c r="X859" s="2" t="s">
        <v>28</v>
      </c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3">
        <f ca="1" t="shared" si="70"/>
        <v>0.6612495501796023</v>
      </c>
      <c r="AJ859" s="2" t="s">
        <v>27</v>
      </c>
      <c r="AK859" s="2" t="s">
        <v>28</v>
      </c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3">
        <f ca="1" t="shared" si="73"/>
        <v>1.5651937024219091</v>
      </c>
      <c r="AW859" s="2" t="s">
        <v>27</v>
      </c>
      <c r="AX859" s="2" t="s">
        <v>28</v>
      </c>
      <c r="AY859" s="2" t="str">
        <f t="shared" si="74"/>
        <v>EGEO1001570</v>
      </c>
      <c r="AZ859" s="7">
        <f t="shared" si="75"/>
        <v>0.00020857996871814777</v>
      </c>
    </row>
    <row r="860" spans="1:52" ht="16.5">
      <c r="A860" s="13">
        <v>41998</v>
      </c>
      <c r="B860" s="13"/>
      <c r="C860" s="6">
        <f ca="1" t="shared" si="76"/>
        <v>0.7800685659157973</v>
      </c>
      <c r="D860" s="13"/>
      <c r="E860" s="2" t="s">
        <v>1538</v>
      </c>
      <c r="F860" s="2"/>
      <c r="G860" s="2"/>
      <c r="H860" s="2"/>
      <c r="I860" s="3">
        <f ca="1" t="shared" si="71"/>
        <v>0.9877336394982135</v>
      </c>
      <c r="J860" s="2" t="s">
        <v>27</v>
      </c>
      <c r="K860" s="2" t="s">
        <v>28</v>
      </c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3">
        <f ca="1" t="shared" si="72"/>
        <v>0.1974324236216507</v>
      </c>
      <c r="W860" s="2" t="s">
        <v>27</v>
      </c>
      <c r="X860" s="2" t="s">
        <v>28</v>
      </c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3">
        <f ca="1" t="shared" si="70"/>
        <v>0.6612495501796023</v>
      </c>
      <c r="AJ860" s="2" t="s">
        <v>27</v>
      </c>
      <c r="AK860" s="2" t="s">
        <v>28</v>
      </c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3">
        <f ca="1" t="shared" si="73"/>
        <v>0.6727270887217008</v>
      </c>
      <c r="AW860" s="2" t="s">
        <v>27</v>
      </c>
      <c r="AX860" s="2" t="s">
        <v>28</v>
      </c>
      <c r="AY860" s="2" t="str">
        <f t="shared" si="74"/>
        <v>EGEO1001570</v>
      </c>
      <c r="AZ860" s="7">
        <f t="shared" si="75"/>
        <v>0.00015459978835108412</v>
      </c>
    </row>
    <row r="861" spans="1:52" ht="16.5">
      <c r="A861" s="13">
        <v>41998</v>
      </c>
      <c r="B861" s="13"/>
      <c r="C861" s="6">
        <f ca="1" t="shared" si="76"/>
        <v>0.7802221426716738</v>
      </c>
      <c r="D861" s="13"/>
      <c r="E861" s="2" t="s">
        <v>1539</v>
      </c>
      <c r="F861" s="2"/>
      <c r="G861" s="2"/>
      <c r="H861" s="2"/>
      <c r="I861" s="3">
        <f ca="1" t="shared" si="71"/>
        <v>0.9877336394982135</v>
      </c>
      <c r="J861" s="2" t="s">
        <v>27</v>
      </c>
      <c r="K861" s="2" t="s">
        <v>28</v>
      </c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3">
        <f ca="1" t="shared" si="72"/>
        <v>0.009445669105415444</v>
      </c>
      <c r="W861" s="2" t="s">
        <v>27</v>
      </c>
      <c r="X861" s="2" t="s">
        <v>28</v>
      </c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3">
        <f ca="1" t="shared" si="70"/>
        <v>0.6612495501796023</v>
      </c>
      <c r="AJ861" s="2" t="s">
        <v>27</v>
      </c>
      <c r="AK861" s="2" t="s">
        <v>28</v>
      </c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3">
        <f ca="1" t="shared" si="73"/>
        <v>2.067632906509143</v>
      </c>
      <c r="AW861" s="2" t="s">
        <v>27</v>
      </c>
      <c r="AX861" s="2" t="s">
        <v>28</v>
      </c>
      <c r="AY861" s="2" t="str">
        <f t="shared" si="74"/>
        <v>EGEO1001570</v>
      </c>
      <c r="AZ861" s="7">
        <f t="shared" si="75"/>
        <v>0.00015357675587646114</v>
      </c>
    </row>
    <row r="862" spans="1:52" ht="16.5">
      <c r="A862" s="13">
        <v>41998</v>
      </c>
      <c r="B862" s="13"/>
      <c r="C862" s="6">
        <f ca="1" t="shared" si="76"/>
        <v>0.7804090325128761</v>
      </c>
      <c r="D862" s="13"/>
      <c r="E862" s="2" t="s">
        <v>1540</v>
      </c>
      <c r="F862" s="2"/>
      <c r="G862" s="2"/>
      <c r="H862" s="2"/>
      <c r="I862" s="3">
        <f ca="1" t="shared" si="71"/>
        <v>0.9877336394982135</v>
      </c>
      <c r="J862" s="2" t="s">
        <v>27</v>
      </c>
      <c r="K862" s="2" t="s">
        <v>28</v>
      </c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3">
        <f ca="1" t="shared" si="72"/>
        <v>1.1859358571437801</v>
      </c>
      <c r="W862" s="2" t="s">
        <v>27</v>
      </c>
      <c r="X862" s="2" t="s">
        <v>28</v>
      </c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3">
        <f ca="1" t="shared" si="70"/>
        <v>0.6612495501796023</v>
      </c>
      <c r="AJ862" s="2" t="s">
        <v>27</v>
      </c>
      <c r="AK862" s="2" t="s">
        <v>28</v>
      </c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3">
        <f ca="1" t="shared" si="73"/>
        <v>0.5208596968034277</v>
      </c>
      <c r="AW862" s="2" t="s">
        <v>27</v>
      </c>
      <c r="AX862" s="2" t="s">
        <v>28</v>
      </c>
      <c r="AY862" s="2" t="str">
        <f t="shared" si="74"/>
        <v>EGEO1001570</v>
      </c>
      <c r="AZ862" s="7">
        <f t="shared" si="75"/>
        <v>0.0001868898412022979</v>
      </c>
    </row>
    <row r="863" spans="1:52" ht="16.5">
      <c r="A863" s="13">
        <v>41998</v>
      </c>
      <c r="B863" s="13"/>
      <c r="C863" s="6">
        <f ca="1" t="shared" si="76"/>
        <v>0.7805929320183865</v>
      </c>
      <c r="D863" s="13"/>
      <c r="E863" s="2" t="s">
        <v>1541</v>
      </c>
      <c r="F863" s="2"/>
      <c r="G863" s="2"/>
      <c r="H863" s="2"/>
      <c r="I863" s="3">
        <f ca="1" t="shared" si="71"/>
        <v>0.9877336394982135</v>
      </c>
      <c r="J863" s="2" t="s">
        <v>27</v>
      </c>
      <c r="K863" s="2" t="s">
        <v>28</v>
      </c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3">
        <f ca="1" t="shared" si="72"/>
        <v>1.5871745226220169</v>
      </c>
      <c r="W863" s="2" t="s">
        <v>27</v>
      </c>
      <c r="X863" s="2" t="s">
        <v>28</v>
      </c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3">
        <f ca="1" t="shared" si="70"/>
        <v>0.6612495501796023</v>
      </c>
      <c r="AJ863" s="2" t="s">
        <v>27</v>
      </c>
      <c r="AK863" s="2" t="s">
        <v>28</v>
      </c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3">
        <f ca="1" t="shared" si="73"/>
        <v>0.36446584003127375</v>
      </c>
      <c r="AW863" s="2" t="s">
        <v>27</v>
      </c>
      <c r="AX863" s="2" t="s">
        <v>28</v>
      </c>
      <c r="AY863" s="2" t="str">
        <f t="shared" si="74"/>
        <v>EGEO1001570</v>
      </c>
      <c r="AZ863" s="7">
        <f t="shared" si="75"/>
        <v>0.0001838995055104542</v>
      </c>
    </row>
    <row r="864" spans="1:52" ht="16.5">
      <c r="A864" s="13">
        <v>41998</v>
      </c>
      <c r="B864" s="13"/>
      <c r="C864" s="6">
        <f ca="1" t="shared" si="76"/>
        <v>0.780883061869553</v>
      </c>
      <c r="D864" s="13"/>
      <c r="E864" s="2" t="s">
        <v>1542</v>
      </c>
      <c r="F864" s="2"/>
      <c r="G864" s="2"/>
      <c r="H864" s="2"/>
      <c r="I864" s="3">
        <f ca="1" t="shared" si="71"/>
        <v>0.9877336394982135</v>
      </c>
      <c r="J864" s="2" t="s">
        <v>27</v>
      </c>
      <c r="K864" s="2" t="s">
        <v>28</v>
      </c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3">
        <f ca="1" t="shared" si="72"/>
        <v>1.015648039097366</v>
      </c>
      <c r="W864" s="2" t="s">
        <v>27</v>
      </c>
      <c r="X864" s="2" t="s">
        <v>28</v>
      </c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3">
        <f ca="1" t="shared" si="70"/>
        <v>0.6612495501796023</v>
      </c>
      <c r="AJ864" s="2" t="s">
        <v>27</v>
      </c>
      <c r="AK864" s="2" t="s">
        <v>28</v>
      </c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3">
        <f ca="1" t="shared" si="73"/>
        <v>1.5127968466433737</v>
      </c>
      <c r="AW864" s="2" t="s">
        <v>27</v>
      </c>
      <c r="AX864" s="2" t="s">
        <v>28</v>
      </c>
      <c r="AY864" s="2" t="str">
        <f t="shared" si="74"/>
        <v>EGEO1001570</v>
      </c>
      <c r="AZ864" s="7">
        <f t="shared" si="75"/>
        <v>0.0002901298511664985</v>
      </c>
    </row>
    <row r="865" spans="1:52" ht="16.5">
      <c r="A865" s="13">
        <v>41998</v>
      </c>
      <c r="B865" s="13"/>
      <c r="C865" s="6">
        <f ca="1" t="shared" si="76"/>
        <v>0.7810885241570827</v>
      </c>
      <c r="D865" s="13"/>
      <c r="E865" s="2" t="s">
        <v>1543</v>
      </c>
      <c r="F865" s="2"/>
      <c r="G865" s="2"/>
      <c r="H865" s="2"/>
      <c r="I865" s="3">
        <f ca="1" t="shared" si="71"/>
        <v>0.9877336394982135</v>
      </c>
      <c r="J865" s="2" t="s">
        <v>27</v>
      </c>
      <c r="K865" s="2" t="s">
        <v>28</v>
      </c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3">
        <f ca="1" t="shared" si="72"/>
        <v>0.00364755362935254</v>
      </c>
      <c r="W865" s="2" t="s">
        <v>27</v>
      </c>
      <c r="X865" s="2" t="s">
        <v>28</v>
      </c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3">
        <f ca="1" t="shared" si="70"/>
        <v>0.6612495501796023</v>
      </c>
      <c r="AJ865" s="2" t="s">
        <v>27</v>
      </c>
      <c r="AK865" s="2" t="s">
        <v>28</v>
      </c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3">
        <f ca="1" t="shared" si="73"/>
        <v>2.0586600531255654</v>
      </c>
      <c r="AW865" s="2" t="s">
        <v>27</v>
      </c>
      <c r="AX865" s="2" t="s">
        <v>28</v>
      </c>
      <c r="AY865" s="2" t="str">
        <f t="shared" si="74"/>
        <v>EGEO1001570</v>
      </c>
      <c r="AZ865" s="7">
        <f t="shared" si="75"/>
        <v>0.00020546228752971185</v>
      </c>
    </row>
    <row r="866" spans="1:52" ht="16.5">
      <c r="A866" s="13">
        <v>41998</v>
      </c>
      <c r="B866" s="13"/>
      <c r="C866" s="6">
        <f ca="1" t="shared" si="76"/>
        <v>0.7813965801435988</v>
      </c>
      <c r="D866" s="13"/>
      <c r="E866" s="2" t="s">
        <v>1544</v>
      </c>
      <c r="F866" s="2"/>
      <c r="G866" s="2"/>
      <c r="H866" s="2"/>
      <c r="I866" s="3">
        <f ca="1" t="shared" si="71"/>
        <v>0.9877336394982135</v>
      </c>
      <c r="J866" s="2" t="s">
        <v>27</v>
      </c>
      <c r="K866" s="2" t="s">
        <v>28</v>
      </c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3">
        <f ca="1" t="shared" si="72"/>
        <v>1.5245657323725337</v>
      </c>
      <c r="W866" s="2" t="s">
        <v>27</v>
      </c>
      <c r="X866" s="2" t="s">
        <v>28</v>
      </c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3">
        <f ca="1" t="shared" si="70"/>
        <v>0.6612495501796023</v>
      </c>
      <c r="AJ866" s="2" t="s">
        <v>27</v>
      </c>
      <c r="AK866" s="2" t="s">
        <v>28</v>
      </c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3">
        <f ca="1" t="shared" si="73"/>
        <v>0.8098632035601386</v>
      </c>
      <c r="AW866" s="2" t="s">
        <v>27</v>
      </c>
      <c r="AX866" s="2" t="s">
        <v>28</v>
      </c>
      <c r="AY866" s="2" t="str">
        <f t="shared" si="74"/>
        <v>EGEO1001570</v>
      </c>
      <c r="AZ866" s="7">
        <f t="shared" si="75"/>
        <v>0.0003080559865160648</v>
      </c>
    </row>
    <row r="867" spans="1:52" ht="16.5">
      <c r="A867" s="13">
        <v>41998</v>
      </c>
      <c r="B867" s="13"/>
      <c r="C867" s="6">
        <f ca="1" t="shared" si="76"/>
        <v>0.7815924711246661</v>
      </c>
      <c r="D867" s="13"/>
      <c r="E867" s="2" t="s">
        <v>1545</v>
      </c>
      <c r="F867" s="2"/>
      <c r="G867" s="2"/>
      <c r="H867" s="2"/>
      <c r="I867" s="3">
        <f ca="1" t="shared" si="71"/>
        <v>0.9877336394982135</v>
      </c>
      <c r="J867" s="2" t="s">
        <v>27</v>
      </c>
      <c r="K867" s="2" t="s">
        <v>28</v>
      </c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3">
        <f ca="1" t="shared" si="72"/>
        <v>0.19296266627255765</v>
      </c>
      <c r="W867" s="2" t="s">
        <v>27</v>
      </c>
      <c r="X867" s="2" t="s">
        <v>28</v>
      </c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3">
        <f ca="1" t="shared" si="70"/>
        <v>0.6612495501796023</v>
      </c>
      <c r="AJ867" s="2" t="s">
        <v>27</v>
      </c>
      <c r="AK867" s="2" t="s">
        <v>28</v>
      </c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3">
        <f ca="1" t="shared" si="73"/>
        <v>1.29141750542701</v>
      </c>
      <c r="AW867" s="2" t="s">
        <v>27</v>
      </c>
      <c r="AX867" s="2" t="s">
        <v>28</v>
      </c>
      <c r="AY867" s="2" t="str">
        <f t="shared" si="74"/>
        <v>EGEO1001570</v>
      </c>
      <c r="AZ867" s="7">
        <f t="shared" si="75"/>
        <v>0.00019589098106731484</v>
      </c>
    </row>
    <row r="868" spans="1:52" ht="16.5">
      <c r="A868" s="13">
        <v>41998</v>
      </c>
      <c r="B868" s="13"/>
      <c r="C868" s="6">
        <f ca="1" t="shared" si="76"/>
        <v>0.7817183316400985</v>
      </c>
      <c r="D868" s="13"/>
      <c r="E868" s="2" t="s">
        <v>1546</v>
      </c>
      <c r="F868" s="2"/>
      <c r="G868" s="2"/>
      <c r="H868" s="2"/>
      <c r="I868" s="3">
        <f ca="1" t="shared" si="71"/>
        <v>0.9877336394982135</v>
      </c>
      <c r="J868" s="2" t="s">
        <v>27</v>
      </c>
      <c r="K868" s="2" t="s">
        <v>28</v>
      </c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3">
        <f ca="1" t="shared" si="72"/>
        <v>1.491337635850941</v>
      </c>
      <c r="W868" s="2" t="s">
        <v>27</v>
      </c>
      <c r="X868" s="2" t="s">
        <v>28</v>
      </c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3">
        <f ca="1" t="shared" si="70"/>
        <v>0.6612495501796023</v>
      </c>
      <c r="AJ868" s="2" t="s">
        <v>27</v>
      </c>
      <c r="AK868" s="2" t="s">
        <v>28</v>
      </c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3">
        <f ca="1" t="shared" si="73"/>
        <v>1.9821237117576818</v>
      </c>
      <c r="AW868" s="2" t="s">
        <v>27</v>
      </c>
      <c r="AX868" s="2" t="s">
        <v>28</v>
      </c>
      <c r="AY868" s="2" t="str">
        <f t="shared" si="74"/>
        <v>EGEO1001570</v>
      </c>
      <c r="AZ868" s="7">
        <f t="shared" si="75"/>
        <v>0.00012586051543239662</v>
      </c>
    </row>
    <row r="869" spans="1:52" ht="16.5">
      <c r="A869" s="13">
        <v>41998</v>
      </c>
      <c r="B869" s="13"/>
      <c r="C869" s="6">
        <f ca="1" t="shared" si="76"/>
        <v>0.7826086121277376</v>
      </c>
      <c r="D869" s="13"/>
      <c r="E869" s="2" t="s">
        <v>1547</v>
      </c>
      <c r="F869" s="2"/>
      <c r="G869" s="2"/>
      <c r="H869" s="2"/>
      <c r="I869" s="3">
        <f ca="1" t="shared" si="71"/>
        <v>0.06504813687775046</v>
      </c>
      <c r="J869" s="2" t="s">
        <v>27</v>
      </c>
      <c r="K869" s="2" t="s">
        <v>28</v>
      </c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3">
        <f ca="1" t="shared" si="72"/>
        <v>0.475920319157467</v>
      </c>
      <c r="W869" s="2" t="s">
        <v>27</v>
      </c>
      <c r="X869" s="2" t="s">
        <v>28</v>
      </c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3">
        <f ca="1" t="shared" si="70"/>
        <v>0.4655412312419964</v>
      </c>
      <c r="AJ869" s="2" t="s">
        <v>27</v>
      </c>
      <c r="AK869" s="2" t="s">
        <v>28</v>
      </c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3">
        <f ca="1" t="shared" si="73"/>
        <v>0.6482116929439877</v>
      </c>
      <c r="AW869" s="2" t="s">
        <v>27</v>
      </c>
      <c r="AX869" s="2" t="s">
        <v>28</v>
      </c>
      <c r="AY869" s="2" t="str">
        <f t="shared" si="74"/>
        <v>EGEO1001580</v>
      </c>
      <c r="AZ869" s="7">
        <f t="shared" si="75"/>
        <v>0.0008902804876390613</v>
      </c>
    </row>
    <row r="870" spans="1:52" ht="16.5">
      <c r="A870" s="13">
        <v>41998</v>
      </c>
      <c r="B870" s="13"/>
      <c r="C870" s="6">
        <f ca="1" t="shared" si="76"/>
        <v>0.7828928077319562</v>
      </c>
      <c r="D870" s="13"/>
      <c r="E870" s="2" t="s">
        <v>1548</v>
      </c>
      <c r="F870" s="2"/>
      <c r="G870" s="2"/>
      <c r="H870" s="2"/>
      <c r="I870" s="3">
        <f ca="1" t="shared" si="71"/>
        <v>0.06504813687775046</v>
      </c>
      <c r="J870" s="2" t="s">
        <v>27</v>
      </c>
      <c r="K870" s="2" t="s">
        <v>28</v>
      </c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3">
        <f ca="1" t="shared" si="72"/>
        <v>0.4438445341432229</v>
      </c>
      <c r="W870" s="2" t="s">
        <v>27</v>
      </c>
      <c r="X870" s="2" t="s">
        <v>28</v>
      </c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3">
        <f ca="1" t="shared" si="70"/>
        <v>0.4655412312419964</v>
      </c>
      <c r="AJ870" s="2" t="s">
        <v>27</v>
      </c>
      <c r="AK870" s="2" t="s">
        <v>28</v>
      </c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3">
        <f ca="1" t="shared" si="73"/>
        <v>1.2366600324248658</v>
      </c>
      <c r="AW870" s="2" t="s">
        <v>27</v>
      </c>
      <c r="AX870" s="2" t="s">
        <v>28</v>
      </c>
      <c r="AY870" s="2" t="str">
        <f t="shared" si="74"/>
        <v>EGEO1001580</v>
      </c>
      <c r="AZ870" s="7">
        <f t="shared" si="75"/>
        <v>0.0002841956042186622</v>
      </c>
    </row>
    <row r="871" spans="1:52" ht="16.5">
      <c r="A871" s="13">
        <v>41998</v>
      </c>
      <c r="B871" s="13"/>
      <c r="C871" s="6">
        <f ca="1" t="shared" si="76"/>
        <v>0.7831944218139302</v>
      </c>
      <c r="D871" s="13"/>
      <c r="E871" s="2" t="s">
        <v>1549</v>
      </c>
      <c r="F871" s="2"/>
      <c r="G871" s="2"/>
      <c r="H871" s="2"/>
      <c r="I871" s="3">
        <f ca="1" t="shared" si="71"/>
        <v>0.06504813687775046</v>
      </c>
      <c r="J871" s="2" t="s">
        <v>27</v>
      </c>
      <c r="K871" s="2" t="s">
        <v>28</v>
      </c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3">
        <f ca="1" t="shared" si="72"/>
        <v>1.3081969829940627</v>
      </c>
      <c r="W871" s="2" t="s">
        <v>27</v>
      </c>
      <c r="X871" s="2" t="s">
        <v>28</v>
      </c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3">
        <f ca="1" t="shared" si="70"/>
        <v>0.4655412312419964</v>
      </c>
      <c r="AJ871" s="2" t="s">
        <v>27</v>
      </c>
      <c r="AK871" s="2" t="s">
        <v>28</v>
      </c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3">
        <f ca="1" t="shared" si="73"/>
        <v>0.8806132205825298</v>
      </c>
      <c r="AW871" s="2" t="s">
        <v>27</v>
      </c>
      <c r="AX871" s="2" t="s">
        <v>28</v>
      </c>
      <c r="AY871" s="2" t="str">
        <f t="shared" si="74"/>
        <v>EGEO1001580</v>
      </c>
      <c r="AZ871" s="7">
        <f t="shared" si="75"/>
        <v>0.00030161408197393325</v>
      </c>
    </row>
    <row r="872" spans="1:52" ht="16.5">
      <c r="A872" s="13">
        <v>41998</v>
      </c>
      <c r="B872" s="13"/>
      <c r="C872" s="6">
        <f ca="1" t="shared" si="76"/>
        <v>0.783441660028048</v>
      </c>
      <c r="D872" s="13"/>
      <c r="E872" s="2" t="s">
        <v>1550</v>
      </c>
      <c r="F872" s="2"/>
      <c r="G872" s="2"/>
      <c r="H872" s="2"/>
      <c r="I872" s="3">
        <f ca="1" t="shared" si="71"/>
        <v>0.06504813687775046</v>
      </c>
      <c r="J872" s="2" t="s">
        <v>27</v>
      </c>
      <c r="K872" s="2" t="s">
        <v>28</v>
      </c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3">
        <f ca="1" t="shared" si="72"/>
        <v>1.2737976697292126</v>
      </c>
      <c r="W872" s="2" t="s">
        <v>27</v>
      </c>
      <c r="X872" s="2" t="s">
        <v>28</v>
      </c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3">
        <f ca="1" t="shared" si="70"/>
        <v>0.4655412312419964</v>
      </c>
      <c r="AJ872" s="2" t="s">
        <v>27</v>
      </c>
      <c r="AK872" s="2" t="s">
        <v>28</v>
      </c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3">
        <f ca="1" t="shared" si="73"/>
        <v>0.237590407305243</v>
      </c>
      <c r="AW872" s="2" t="s">
        <v>27</v>
      </c>
      <c r="AX872" s="2" t="s">
        <v>28</v>
      </c>
      <c r="AY872" s="2" t="str">
        <f t="shared" si="74"/>
        <v>EGEO1001580</v>
      </c>
      <c r="AZ872" s="7">
        <f t="shared" si="75"/>
        <v>0.00024723821411787306</v>
      </c>
    </row>
    <row r="873" spans="1:52" ht="16.5">
      <c r="A873" s="13">
        <v>41998</v>
      </c>
      <c r="B873" s="13"/>
      <c r="C873" s="6">
        <f ca="1" t="shared" si="76"/>
        <v>0.7836983222809103</v>
      </c>
      <c r="D873" s="13"/>
      <c r="E873" s="2" t="s">
        <v>1551</v>
      </c>
      <c r="F873" s="2"/>
      <c r="G873" s="2"/>
      <c r="H873" s="2"/>
      <c r="I873" s="3">
        <f ca="1" t="shared" si="71"/>
        <v>0.06504813687775046</v>
      </c>
      <c r="J873" s="2" t="s">
        <v>27</v>
      </c>
      <c r="K873" s="2" t="s">
        <v>28</v>
      </c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3">
        <f ca="1" t="shared" si="72"/>
        <v>0.4293395479687301</v>
      </c>
      <c r="W873" s="2" t="s">
        <v>27</v>
      </c>
      <c r="X873" s="2" t="s">
        <v>28</v>
      </c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3">
        <f ca="1" t="shared" si="70"/>
        <v>0.4655412312419964</v>
      </c>
      <c r="AJ873" s="2" t="s">
        <v>27</v>
      </c>
      <c r="AK873" s="2" t="s">
        <v>28</v>
      </c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3">
        <f ca="1" t="shared" si="73"/>
        <v>0.051512461984215815</v>
      </c>
      <c r="AW873" s="2" t="s">
        <v>27</v>
      </c>
      <c r="AX873" s="2" t="s">
        <v>28</v>
      </c>
      <c r="AY873" s="2" t="str">
        <f t="shared" si="74"/>
        <v>EGEO1001580</v>
      </c>
      <c r="AZ873" s="7">
        <f t="shared" si="75"/>
        <v>0.00025666225286224975</v>
      </c>
    </row>
    <row r="874" spans="1:52" ht="16.5">
      <c r="A874" s="13">
        <v>41998</v>
      </c>
      <c r="B874" s="13"/>
      <c r="C874" s="6">
        <f ca="1" t="shared" si="76"/>
        <v>0.783863306133783</v>
      </c>
      <c r="D874" s="13"/>
      <c r="E874" s="2" t="s">
        <v>1552</v>
      </c>
      <c r="F874" s="2"/>
      <c r="G874" s="2"/>
      <c r="H874" s="2"/>
      <c r="I874" s="3">
        <f ca="1" t="shared" si="71"/>
        <v>0.06504813687775046</v>
      </c>
      <c r="J874" s="2" t="s">
        <v>27</v>
      </c>
      <c r="K874" s="2" t="s">
        <v>28</v>
      </c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3">
        <f ca="1" t="shared" si="72"/>
        <v>0.5354289381772199</v>
      </c>
      <c r="W874" s="2" t="s">
        <v>27</v>
      </c>
      <c r="X874" s="2" t="s">
        <v>28</v>
      </c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3">
        <f ca="1" t="shared" si="70"/>
        <v>0.4655412312419964</v>
      </c>
      <c r="AJ874" s="2" t="s">
        <v>27</v>
      </c>
      <c r="AK874" s="2" t="s">
        <v>28</v>
      </c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3">
        <f ca="1" t="shared" si="73"/>
        <v>0.2331707887983402</v>
      </c>
      <c r="AW874" s="2" t="s">
        <v>27</v>
      </c>
      <c r="AX874" s="2" t="s">
        <v>28</v>
      </c>
      <c r="AY874" s="2" t="str">
        <f t="shared" si="74"/>
        <v>EGEO1001580</v>
      </c>
      <c r="AZ874" s="7">
        <f t="shared" si="75"/>
        <v>0.0001649838528726688</v>
      </c>
    </row>
    <row r="875" spans="1:52" ht="16.5">
      <c r="A875" s="13">
        <v>41998</v>
      </c>
      <c r="B875" s="13"/>
      <c r="C875" s="6">
        <f ca="1" t="shared" si="76"/>
        <v>0.784074874706026</v>
      </c>
      <c r="D875" s="13"/>
      <c r="E875" s="2" t="s">
        <v>1553</v>
      </c>
      <c r="F875" s="2"/>
      <c r="G875" s="2"/>
      <c r="H875" s="2"/>
      <c r="I875" s="3">
        <f ca="1" t="shared" si="71"/>
        <v>0.06504813687775046</v>
      </c>
      <c r="J875" s="2" t="s">
        <v>27</v>
      </c>
      <c r="K875" s="2" t="s">
        <v>28</v>
      </c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3">
        <f ca="1" t="shared" si="72"/>
        <v>1.2896564767269578</v>
      </c>
      <c r="W875" s="2" t="s">
        <v>27</v>
      </c>
      <c r="X875" s="2" t="s">
        <v>28</v>
      </c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3">
        <f aca="true" ca="1" t="shared" si="77" ref="AI875:AI901">IF(AY875=AY874,AI874,RAND())</f>
        <v>0.4655412312419964</v>
      </c>
      <c r="AJ875" s="2" t="s">
        <v>27</v>
      </c>
      <c r="AK875" s="2" t="s">
        <v>28</v>
      </c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3">
        <f ca="1" t="shared" si="73"/>
        <v>0.3874169626209017</v>
      </c>
      <c r="AW875" s="2" t="s">
        <v>27</v>
      </c>
      <c r="AX875" s="2" t="s">
        <v>28</v>
      </c>
      <c r="AY875" s="2" t="str">
        <f t="shared" si="74"/>
        <v>EGEO1001580</v>
      </c>
      <c r="AZ875" s="7">
        <f t="shared" si="75"/>
        <v>0.00021156857224302605</v>
      </c>
    </row>
    <row r="876" spans="1:52" ht="16.5">
      <c r="A876" s="13">
        <v>41998</v>
      </c>
      <c r="B876" s="13"/>
      <c r="C876" s="6">
        <f ca="1" t="shared" si="76"/>
        <v>0.7843545109569209</v>
      </c>
      <c r="D876" s="13"/>
      <c r="E876" s="2" t="s">
        <v>1554</v>
      </c>
      <c r="F876" s="2"/>
      <c r="G876" s="2"/>
      <c r="H876" s="2"/>
      <c r="I876" s="3">
        <f aca="true" ca="1" t="shared" si="78" ref="I876:I901">IF(AY876=AY875,I875,RAND())</f>
        <v>0.06504813687775046</v>
      </c>
      <c r="J876" s="2" t="s">
        <v>27</v>
      </c>
      <c r="K876" s="2" t="s">
        <v>28</v>
      </c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3">
        <f ca="1" t="shared" si="72"/>
        <v>0.909897871881983</v>
      </c>
      <c r="W876" s="2" t="s">
        <v>27</v>
      </c>
      <c r="X876" s="2" t="s">
        <v>28</v>
      </c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3">
        <f ca="1" t="shared" si="77"/>
        <v>0.4655412312419964</v>
      </c>
      <c r="AJ876" s="2" t="s">
        <v>27</v>
      </c>
      <c r="AK876" s="2" t="s">
        <v>28</v>
      </c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3">
        <f ca="1" t="shared" si="73"/>
        <v>2.0855928090704556</v>
      </c>
      <c r="AW876" s="2" t="s">
        <v>27</v>
      </c>
      <c r="AX876" s="2" t="s">
        <v>28</v>
      </c>
      <c r="AY876" s="2" t="str">
        <f t="shared" si="74"/>
        <v>EGEO1001580</v>
      </c>
      <c r="AZ876" s="7">
        <f t="shared" si="75"/>
        <v>0.00027963625089488797</v>
      </c>
    </row>
    <row r="877" spans="1:52" ht="16.5">
      <c r="A877" s="13">
        <v>41998</v>
      </c>
      <c r="B877" s="13"/>
      <c r="C877" s="6">
        <f ca="1" t="shared" si="76"/>
        <v>0.7846581821431323</v>
      </c>
      <c r="D877" s="13"/>
      <c r="E877" s="2" t="s">
        <v>1555</v>
      </c>
      <c r="F877" s="2"/>
      <c r="G877" s="2"/>
      <c r="H877" s="2"/>
      <c r="I877" s="3">
        <f ca="1" t="shared" si="78"/>
        <v>0.06504813687775046</v>
      </c>
      <c r="J877" s="2" t="s">
        <v>27</v>
      </c>
      <c r="K877" s="2" t="s">
        <v>28</v>
      </c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3">
        <f ca="1" t="shared" si="72"/>
        <v>1.177580721566057</v>
      </c>
      <c r="W877" s="2" t="s">
        <v>27</v>
      </c>
      <c r="X877" s="2" t="s">
        <v>28</v>
      </c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3">
        <f ca="1" t="shared" si="77"/>
        <v>0.4655412312419964</v>
      </c>
      <c r="AJ877" s="2" t="s">
        <v>27</v>
      </c>
      <c r="AK877" s="2" t="s">
        <v>28</v>
      </c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3">
        <f ca="1" t="shared" si="73"/>
        <v>0.5328177580226464</v>
      </c>
      <c r="AW877" s="2" t="s">
        <v>27</v>
      </c>
      <c r="AX877" s="2" t="s">
        <v>28</v>
      </c>
      <c r="AY877" s="2" t="str">
        <f t="shared" si="74"/>
        <v>EGEO1001580</v>
      </c>
      <c r="AZ877" s="7">
        <f t="shared" si="75"/>
        <v>0.0003036711862114405</v>
      </c>
    </row>
    <row r="878" spans="1:52" ht="16.5">
      <c r="A878" s="13">
        <v>41998</v>
      </c>
      <c r="B878" s="13"/>
      <c r="C878" s="6">
        <f ca="1" t="shared" si="76"/>
        <v>0.7849069871463228</v>
      </c>
      <c r="D878" s="13"/>
      <c r="E878" s="2" t="s">
        <v>1556</v>
      </c>
      <c r="F878" s="2"/>
      <c r="G878" s="2"/>
      <c r="H878" s="2"/>
      <c r="I878" s="3">
        <f ca="1" t="shared" si="78"/>
        <v>0.06504813687775046</v>
      </c>
      <c r="J878" s="2" t="s">
        <v>27</v>
      </c>
      <c r="K878" s="2" t="s">
        <v>28</v>
      </c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3">
        <f ca="1" t="shared" si="72"/>
        <v>0.5339579534146841</v>
      </c>
      <c r="W878" s="2" t="s">
        <v>27</v>
      </c>
      <c r="X878" s="2" t="s">
        <v>28</v>
      </c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3">
        <f ca="1" t="shared" si="77"/>
        <v>0.4655412312419964</v>
      </c>
      <c r="AJ878" s="2" t="s">
        <v>27</v>
      </c>
      <c r="AK878" s="2" t="s">
        <v>28</v>
      </c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3">
        <f ca="1" t="shared" si="73"/>
        <v>0.1865790614130727</v>
      </c>
      <c r="AW878" s="2" t="s">
        <v>27</v>
      </c>
      <c r="AX878" s="2" t="s">
        <v>28</v>
      </c>
      <c r="AY878" s="2" t="str">
        <f t="shared" si="74"/>
        <v>EGEO1001580</v>
      </c>
      <c r="AZ878" s="7">
        <f t="shared" si="75"/>
        <v>0.0002488050031904665</v>
      </c>
    </row>
    <row r="879" spans="1:52" ht="16.5">
      <c r="A879" s="13">
        <v>41998</v>
      </c>
      <c r="B879" s="13"/>
      <c r="C879" s="6">
        <f ca="1" t="shared" si="76"/>
        <v>0.7852007411262569</v>
      </c>
      <c r="D879" s="13"/>
      <c r="E879" s="2" t="s">
        <v>1557</v>
      </c>
      <c r="F879" s="2"/>
      <c r="G879" s="2"/>
      <c r="H879" s="2"/>
      <c r="I879" s="3">
        <f ca="1" t="shared" si="78"/>
        <v>0.06504813687775046</v>
      </c>
      <c r="J879" s="2" t="s">
        <v>27</v>
      </c>
      <c r="K879" s="2" t="s">
        <v>28</v>
      </c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3">
        <f ca="1" t="shared" si="72"/>
        <v>0.16638098421178382</v>
      </c>
      <c r="W879" s="2" t="s">
        <v>27</v>
      </c>
      <c r="X879" s="2" t="s">
        <v>28</v>
      </c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3">
        <f ca="1" t="shared" si="77"/>
        <v>0.4655412312419964</v>
      </c>
      <c r="AJ879" s="2" t="s">
        <v>27</v>
      </c>
      <c r="AK879" s="2" t="s">
        <v>28</v>
      </c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3">
        <f ca="1" t="shared" si="73"/>
        <v>0.7415421411134945</v>
      </c>
      <c r="AW879" s="2" t="s">
        <v>27</v>
      </c>
      <c r="AX879" s="2" t="s">
        <v>28</v>
      </c>
      <c r="AY879" s="2" t="str">
        <f t="shared" si="74"/>
        <v>EGEO1001580</v>
      </c>
      <c r="AZ879" s="7">
        <f t="shared" si="75"/>
        <v>0.00029375397993414154</v>
      </c>
    </row>
    <row r="880" spans="1:52" ht="16.5">
      <c r="A880" s="13">
        <v>41998</v>
      </c>
      <c r="B880" s="13"/>
      <c r="C880" s="6">
        <f ca="1" t="shared" si="76"/>
        <v>0.7854056296744188</v>
      </c>
      <c r="D880" s="13"/>
      <c r="E880" s="2" t="s">
        <v>1558</v>
      </c>
      <c r="F880" s="2"/>
      <c r="G880" s="2"/>
      <c r="H880" s="2"/>
      <c r="I880" s="3">
        <f ca="1" t="shared" si="78"/>
        <v>0.06504813687775046</v>
      </c>
      <c r="J880" s="2" t="s">
        <v>27</v>
      </c>
      <c r="K880" s="2" t="s">
        <v>28</v>
      </c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3">
        <f aca="true" ca="1" t="shared" si="79" ref="V880:V901">RAND()*2</f>
        <v>0.20968438930423394</v>
      </c>
      <c r="W880" s="2" t="s">
        <v>27</v>
      </c>
      <c r="X880" s="2" t="s">
        <v>28</v>
      </c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3">
        <f ca="1" t="shared" si="77"/>
        <v>0.4655412312419964</v>
      </c>
      <c r="AJ880" s="2" t="s">
        <v>27</v>
      </c>
      <c r="AK880" s="2" t="s">
        <v>28</v>
      </c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3">
        <f aca="true" ca="1" t="shared" si="80" ref="AV880:AV901">RAND()*2.4</f>
        <v>0.4788980503134381</v>
      </c>
      <c r="AW880" s="2" t="s">
        <v>27</v>
      </c>
      <c r="AX880" s="2" t="s">
        <v>28</v>
      </c>
      <c r="AY880" s="2" t="str">
        <f aca="true" t="shared" si="81" ref="AY880:AY901">MID(E880,1,11)</f>
        <v>EGEO1001580</v>
      </c>
      <c r="AZ880" s="7">
        <f aca="true" t="shared" si="82" ref="AZ880:AZ901">C880-C879</f>
        <v>0.00020488854816191893</v>
      </c>
    </row>
    <row r="881" spans="1:52" ht="16.5">
      <c r="A881" s="13">
        <v>41998</v>
      </c>
      <c r="B881" s="13"/>
      <c r="C881" s="6">
        <f ca="1" t="shared" si="76"/>
        <v>0.7856884972184492</v>
      </c>
      <c r="D881" s="13"/>
      <c r="E881" s="2" t="s">
        <v>1559</v>
      </c>
      <c r="F881" s="2"/>
      <c r="G881" s="2"/>
      <c r="H881" s="2"/>
      <c r="I881" s="3">
        <f ca="1" t="shared" si="78"/>
        <v>0.06504813687775046</v>
      </c>
      <c r="J881" s="2" t="s">
        <v>27</v>
      </c>
      <c r="K881" s="2" t="s">
        <v>28</v>
      </c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3">
        <f ca="1" t="shared" si="79"/>
        <v>1.6700553680580676</v>
      </c>
      <c r="W881" s="2" t="s">
        <v>27</v>
      </c>
      <c r="X881" s="2" t="s">
        <v>28</v>
      </c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3">
        <f ca="1" t="shared" si="77"/>
        <v>0.4655412312419964</v>
      </c>
      <c r="AJ881" s="2" t="s">
        <v>27</v>
      </c>
      <c r="AK881" s="2" t="s">
        <v>28</v>
      </c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3">
        <f ca="1" t="shared" si="80"/>
        <v>1.8097248559906902</v>
      </c>
      <c r="AW881" s="2" t="s">
        <v>27</v>
      </c>
      <c r="AX881" s="2" t="s">
        <v>28</v>
      </c>
      <c r="AY881" s="2" t="str">
        <f t="shared" si="81"/>
        <v>EGEO1001580</v>
      </c>
      <c r="AZ881" s="7">
        <f t="shared" si="82"/>
        <v>0.00028286754403039627</v>
      </c>
    </row>
    <row r="882" spans="1:52" ht="16.5">
      <c r="A882" s="13">
        <v>41998</v>
      </c>
      <c r="B882" s="13"/>
      <c r="C882" s="6">
        <f ca="1" t="shared" si="76"/>
        <v>0.7860029621549791</v>
      </c>
      <c r="D882" s="13"/>
      <c r="E882" s="2" t="s">
        <v>1560</v>
      </c>
      <c r="F882" s="2"/>
      <c r="G882" s="2"/>
      <c r="H882" s="2"/>
      <c r="I882" s="3">
        <f ca="1" t="shared" si="78"/>
        <v>0.06504813687775046</v>
      </c>
      <c r="J882" s="2" t="s">
        <v>27</v>
      </c>
      <c r="K882" s="2" t="s">
        <v>28</v>
      </c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3">
        <f ca="1" t="shared" si="79"/>
        <v>0.4776590774201428</v>
      </c>
      <c r="W882" s="2" t="s">
        <v>27</v>
      </c>
      <c r="X882" s="2" t="s">
        <v>28</v>
      </c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3">
        <f ca="1" t="shared" si="77"/>
        <v>0.4655412312419964</v>
      </c>
      <c r="AJ882" s="2" t="s">
        <v>27</v>
      </c>
      <c r="AK882" s="2" t="s">
        <v>28</v>
      </c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3">
        <f ca="1" t="shared" si="80"/>
        <v>2.211732765768709</v>
      </c>
      <c r="AW882" s="2" t="s">
        <v>27</v>
      </c>
      <c r="AX882" s="2" t="s">
        <v>28</v>
      </c>
      <c r="AY882" s="2" t="str">
        <f t="shared" si="81"/>
        <v>EGEO1001580</v>
      </c>
      <c r="AZ882" s="7">
        <f t="shared" si="82"/>
        <v>0.00031446493652986796</v>
      </c>
    </row>
    <row r="883" spans="1:52" ht="16.5">
      <c r="A883" s="13">
        <v>41998</v>
      </c>
      <c r="B883" s="13"/>
      <c r="C883" s="6">
        <f ca="1" t="shared" si="76"/>
        <v>0.7861439329681313</v>
      </c>
      <c r="D883" s="13"/>
      <c r="E883" s="2" t="s">
        <v>1561</v>
      </c>
      <c r="F883" s="2"/>
      <c r="G883" s="2"/>
      <c r="H883" s="2"/>
      <c r="I883" s="3">
        <f ca="1" t="shared" si="78"/>
        <v>0.06504813687775046</v>
      </c>
      <c r="J883" s="2" t="s">
        <v>27</v>
      </c>
      <c r="K883" s="2" t="s">
        <v>28</v>
      </c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3">
        <f ca="1" t="shared" si="79"/>
        <v>1.9435275587641136</v>
      </c>
      <c r="W883" s="2" t="s">
        <v>27</v>
      </c>
      <c r="X883" s="2" t="s">
        <v>28</v>
      </c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3">
        <f ca="1" t="shared" si="77"/>
        <v>0.4655412312419964</v>
      </c>
      <c r="AJ883" s="2" t="s">
        <v>27</v>
      </c>
      <c r="AK883" s="2" t="s">
        <v>28</v>
      </c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3">
        <f ca="1" t="shared" si="80"/>
        <v>2.1342664643747207</v>
      </c>
      <c r="AW883" s="2" t="s">
        <v>27</v>
      </c>
      <c r="AX883" s="2" t="s">
        <v>28</v>
      </c>
      <c r="AY883" s="2" t="str">
        <f t="shared" si="81"/>
        <v>EGEO1001580</v>
      </c>
      <c r="AZ883" s="7">
        <f t="shared" si="82"/>
        <v>0.00014097081315223026</v>
      </c>
    </row>
    <row r="884" spans="1:52" ht="16.5">
      <c r="A884" s="13">
        <v>41998</v>
      </c>
      <c r="B884" s="13"/>
      <c r="C884" s="6">
        <f ca="1" t="shared" si="76"/>
        <v>0.7863810326510688</v>
      </c>
      <c r="D884" s="13"/>
      <c r="E884" s="2" t="s">
        <v>1562</v>
      </c>
      <c r="F884" s="2"/>
      <c r="G884" s="2"/>
      <c r="H884" s="2"/>
      <c r="I884" s="3">
        <f ca="1" t="shared" si="78"/>
        <v>0.06504813687775046</v>
      </c>
      <c r="J884" s="2" t="s">
        <v>27</v>
      </c>
      <c r="K884" s="2" t="s">
        <v>28</v>
      </c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3">
        <f ca="1" t="shared" si="79"/>
        <v>1.142622206639225</v>
      </c>
      <c r="W884" s="2" t="s">
        <v>27</v>
      </c>
      <c r="X884" s="2" t="s">
        <v>28</v>
      </c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3">
        <f ca="1" t="shared" si="77"/>
        <v>0.4655412312419964</v>
      </c>
      <c r="AJ884" s="2" t="s">
        <v>27</v>
      </c>
      <c r="AK884" s="2" t="s">
        <v>28</v>
      </c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3">
        <f ca="1" t="shared" si="80"/>
        <v>1.2933665858295669</v>
      </c>
      <c r="AW884" s="2" t="s">
        <v>27</v>
      </c>
      <c r="AX884" s="2" t="s">
        <v>28</v>
      </c>
      <c r="AY884" s="2" t="str">
        <f t="shared" si="81"/>
        <v>EGEO1001580</v>
      </c>
      <c r="AZ884" s="7">
        <f t="shared" si="82"/>
        <v>0.00023709968293750272</v>
      </c>
    </row>
    <row r="885" spans="1:52" ht="16.5">
      <c r="A885" s="13">
        <v>41998</v>
      </c>
      <c r="B885" s="13"/>
      <c r="C885" s="6">
        <f ca="1" t="shared" si="76"/>
        <v>0.7866619329046947</v>
      </c>
      <c r="D885" s="13"/>
      <c r="E885" s="2" t="s">
        <v>1563</v>
      </c>
      <c r="F885" s="2"/>
      <c r="G885" s="2"/>
      <c r="H885" s="2"/>
      <c r="I885" s="3">
        <f ca="1" t="shared" si="78"/>
        <v>0.06504813687775046</v>
      </c>
      <c r="J885" s="2" t="s">
        <v>27</v>
      </c>
      <c r="K885" s="2" t="s">
        <v>28</v>
      </c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3">
        <f ca="1" t="shared" si="79"/>
        <v>1.5194201204120201</v>
      </c>
      <c r="W885" s="2" t="s">
        <v>27</v>
      </c>
      <c r="X885" s="2" t="s">
        <v>28</v>
      </c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3">
        <f ca="1" t="shared" si="77"/>
        <v>0.4655412312419964</v>
      </c>
      <c r="AJ885" s="2" t="s">
        <v>27</v>
      </c>
      <c r="AK885" s="2" t="s">
        <v>28</v>
      </c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3">
        <f ca="1" t="shared" si="80"/>
        <v>2.231222959604479</v>
      </c>
      <c r="AW885" s="2" t="s">
        <v>27</v>
      </c>
      <c r="AX885" s="2" t="s">
        <v>28</v>
      </c>
      <c r="AY885" s="2" t="str">
        <f t="shared" si="81"/>
        <v>EGEO1001580</v>
      </c>
      <c r="AZ885" s="7">
        <f t="shared" si="82"/>
        <v>0.0002809002536258154</v>
      </c>
    </row>
    <row r="886" spans="1:52" ht="16.5">
      <c r="A886" s="13">
        <v>41998</v>
      </c>
      <c r="B886" s="13"/>
      <c r="C886" s="6">
        <f ca="1" t="shared" si="76"/>
        <v>0.7869675517213449</v>
      </c>
      <c r="D886" s="13"/>
      <c r="E886" s="2" t="s">
        <v>1564</v>
      </c>
      <c r="F886" s="2"/>
      <c r="G886" s="2"/>
      <c r="H886" s="2"/>
      <c r="I886" s="3">
        <f ca="1" t="shared" si="78"/>
        <v>0.06504813687775046</v>
      </c>
      <c r="J886" s="2" t="s">
        <v>27</v>
      </c>
      <c r="K886" s="2" t="s">
        <v>28</v>
      </c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3">
        <f ca="1" t="shared" si="79"/>
        <v>0.6024660350662123</v>
      </c>
      <c r="W886" s="2" t="s">
        <v>27</v>
      </c>
      <c r="X886" s="2" t="s">
        <v>28</v>
      </c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3">
        <f ca="1" t="shared" si="77"/>
        <v>0.4655412312419964</v>
      </c>
      <c r="AJ886" s="2" t="s">
        <v>27</v>
      </c>
      <c r="AK886" s="2" t="s">
        <v>28</v>
      </c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3">
        <f ca="1" t="shared" si="80"/>
        <v>0.09788891730055305</v>
      </c>
      <c r="AW886" s="2" t="s">
        <v>27</v>
      </c>
      <c r="AX886" s="2" t="s">
        <v>28</v>
      </c>
      <c r="AY886" s="2" t="str">
        <f t="shared" si="81"/>
        <v>EGEO1001580</v>
      </c>
      <c r="AZ886" s="7">
        <f t="shared" si="82"/>
        <v>0.0003056188166502549</v>
      </c>
    </row>
    <row r="887" spans="1:52" ht="16.5">
      <c r="A887" s="13">
        <v>41998</v>
      </c>
      <c r="B887" s="13"/>
      <c r="C887" s="6">
        <f ca="1" t="shared" si="76"/>
        <v>0.7872680278197522</v>
      </c>
      <c r="D887" s="13"/>
      <c r="E887" s="2" t="s">
        <v>1565</v>
      </c>
      <c r="F887" s="2"/>
      <c r="G887" s="2"/>
      <c r="H887" s="2"/>
      <c r="I887" s="3">
        <f ca="1" t="shared" si="78"/>
        <v>0.06504813687775046</v>
      </c>
      <c r="J887" s="2" t="s">
        <v>27</v>
      </c>
      <c r="K887" s="2" t="s">
        <v>28</v>
      </c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3">
        <f ca="1" t="shared" si="79"/>
        <v>1.7600194157290887</v>
      </c>
      <c r="W887" s="2" t="s">
        <v>27</v>
      </c>
      <c r="X887" s="2" t="s">
        <v>28</v>
      </c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3">
        <f ca="1" t="shared" si="77"/>
        <v>0.4655412312419964</v>
      </c>
      <c r="AJ887" s="2" t="s">
        <v>27</v>
      </c>
      <c r="AK887" s="2" t="s">
        <v>28</v>
      </c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3">
        <f ca="1" t="shared" si="80"/>
        <v>0.9859885186522263</v>
      </c>
      <c r="AW887" s="2" t="s">
        <v>27</v>
      </c>
      <c r="AX887" s="2" t="s">
        <v>28</v>
      </c>
      <c r="AY887" s="2" t="str">
        <f t="shared" si="81"/>
        <v>EGEO1001580</v>
      </c>
      <c r="AZ887" s="7">
        <f t="shared" si="82"/>
        <v>0.0003004760984073318</v>
      </c>
    </row>
    <row r="888" spans="1:52" ht="16.5">
      <c r="A888" s="13">
        <v>41998</v>
      </c>
      <c r="B888" s="13"/>
      <c r="C888" s="6">
        <f ca="1" t="shared" si="76"/>
        <v>0.7875219237253749</v>
      </c>
      <c r="D888" s="13"/>
      <c r="E888" s="2" t="s">
        <v>1566</v>
      </c>
      <c r="F888" s="2"/>
      <c r="G888" s="2"/>
      <c r="H888" s="2"/>
      <c r="I888" s="3">
        <f ca="1" t="shared" si="78"/>
        <v>0.06504813687775046</v>
      </c>
      <c r="J888" s="2" t="s">
        <v>27</v>
      </c>
      <c r="K888" s="2" t="s">
        <v>28</v>
      </c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3">
        <f ca="1" t="shared" si="79"/>
        <v>1.1082279406922138</v>
      </c>
      <c r="W888" s="2" t="s">
        <v>27</v>
      </c>
      <c r="X888" s="2" t="s">
        <v>28</v>
      </c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3">
        <f ca="1" t="shared" si="77"/>
        <v>0.4655412312419964</v>
      </c>
      <c r="AJ888" s="2" t="s">
        <v>27</v>
      </c>
      <c r="AK888" s="2" t="s">
        <v>28</v>
      </c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3">
        <f ca="1" t="shared" si="80"/>
        <v>0.6508777240099627</v>
      </c>
      <c r="AW888" s="2" t="s">
        <v>27</v>
      </c>
      <c r="AX888" s="2" t="s">
        <v>28</v>
      </c>
      <c r="AY888" s="2" t="str">
        <f t="shared" si="81"/>
        <v>EGEO1001580</v>
      </c>
      <c r="AZ888" s="7">
        <f t="shared" si="82"/>
        <v>0.0002538959056226364</v>
      </c>
    </row>
    <row r="889" spans="1:52" ht="16.5">
      <c r="A889" s="13">
        <v>41998</v>
      </c>
      <c r="B889" s="13"/>
      <c r="C889" s="6">
        <f ca="1" t="shared" si="76"/>
        <v>0.7883135041725079</v>
      </c>
      <c r="D889" s="13"/>
      <c r="E889" s="2" t="s">
        <v>1567</v>
      </c>
      <c r="F889" s="2"/>
      <c r="G889" s="2"/>
      <c r="H889" s="2"/>
      <c r="I889" s="3">
        <f ca="1" t="shared" si="78"/>
        <v>0.8481451281158718</v>
      </c>
      <c r="J889" s="2" t="s">
        <v>27</v>
      </c>
      <c r="K889" s="2" t="s">
        <v>28</v>
      </c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3">
        <f ca="1" t="shared" si="79"/>
        <v>1.8761039725410011</v>
      </c>
      <c r="W889" s="2" t="s">
        <v>27</v>
      </c>
      <c r="X889" s="2" t="s">
        <v>28</v>
      </c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3">
        <f ca="1" t="shared" si="77"/>
        <v>0.3920564425083941</v>
      </c>
      <c r="AJ889" s="2" t="s">
        <v>27</v>
      </c>
      <c r="AK889" s="2" t="s">
        <v>28</v>
      </c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3">
        <f ca="1" t="shared" si="80"/>
        <v>1.637103871643146</v>
      </c>
      <c r="AW889" s="2" t="s">
        <v>27</v>
      </c>
      <c r="AX889" s="2" t="s">
        <v>28</v>
      </c>
      <c r="AY889" s="2" t="str">
        <f t="shared" si="81"/>
        <v>EGEO1001590</v>
      </c>
      <c r="AZ889" s="7">
        <f t="shared" si="82"/>
        <v>0.0007915804471330112</v>
      </c>
    </row>
    <row r="890" spans="1:52" ht="16.5">
      <c r="A890" s="13">
        <v>41998</v>
      </c>
      <c r="B890" s="13"/>
      <c r="C890" s="6">
        <f ca="1" t="shared" si="76"/>
        <v>0.7885294851238915</v>
      </c>
      <c r="D890" s="13"/>
      <c r="E890" s="2" t="s">
        <v>1568</v>
      </c>
      <c r="F890" s="2"/>
      <c r="G890" s="2"/>
      <c r="H890" s="2"/>
      <c r="I890" s="3">
        <f ca="1" t="shared" si="78"/>
        <v>0.8481451281158718</v>
      </c>
      <c r="J890" s="2" t="s">
        <v>27</v>
      </c>
      <c r="K890" s="2" t="s">
        <v>28</v>
      </c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3">
        <f ca="1" t="shared" si="79"/>
        <v>0.7385127437812975</v>
      </c>
      <c r="W890" s="2" t="s">
        <v>27</v>
      </c>
      <c r="X890" s="2" t="s">
        <v>28</v>
      </c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3">
        <f ca="1" t="shared" si="77"/>
        <v>0.3920564425083941</v>
      </c>
      <c r="AJ890" s="2" t="s">
        <v>27</v>
      </c>
      <c r="AK890" s="2" t="s">
        <v>28</v>
      </c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3">
        <f ca="1" t="shared" si="80"/>
        <v>2.212342677626056</v>
      </c>
      <c r="AW890" s="2" t="s">
        <v>27</v>
      </c>
      <c r="AX890" s="2" t="s">
        <v>28</v>
      </c>
      <c r="AY890" s="2" t="str">
        <f t="shared" si="81"/>
        <v>EGEO1001590</v>
      </c>
      <c r="AZ890" s="7">
        <f t="shared" si="82"/>
        <v>0.00021598095138364304</v>
      </c>
    </row>
    <row r="891" spans="1:52" ht="16.5">
      <c r="A891" s="13">
        <v>41998</v>
      </c>
      <c r="B891" s="13"/>
      <c r="C891" s="6">
        <f ca="1" t="shared" si="76"/>
        <v>0.788665320253133</v>
      </c>
      <c r="D891" s="13"/>
      <c r="E891" s="2" t="s">
        <v>1569</v>
      </c>
      <c r="F891" s="2"/>
      <c r="G891" s="2"/>
      <c r="H891" s="2"/>
      <c r="I891" s="3">
        <f ca="1" t="shared" si="78"/>
        <v>0.8481451281158718</v>
      </c>
      <c r="J891" s="2" t="s">
        <v>27</v>
      </c>
      <c r="K891" s="2" t="s">
        <v>28</v>
      </c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3">
        <f ca="1" t="shared" si="79"/>
        <v>0.06628869708520435</v>
      </c>
      <c r="W891" s="2" t="s">
        <v>27</v>
      </c>
      <c r="X891" s="2" t="s">
        <v>28</v>
      </c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3">
        <f ca="1" t="shared" si="77"/>
        <v>0.3920564425083941</v>
      </c>
      <c r="AJ891" s="2" t="s">
        <v>27</v>
      </c>
      <c r="AK891" s="2" t="s">
        <v>28</v>
      </c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3">
        <f ca="1" t="shared" si="80"/>
        <v>1.978784616777397</v>
      </c>
      <c r="AW891" s="2" t="s">
        <v>27</v>
      </c>
      <c r="AX891" s="2" t="s">
        <v>28</v>
      </c>
      <c r="AY891" s="2" t="str">
        <f t="shared" si="81"/>
        <v>EGEO1001590</v>
      </c>
      <c r="AZ891" s="7">
        <f t="shared" si="82"/>
        <v>0.00013583512924142394</v>
      </c>
    </row>
    <row r="892" spans="1:52" ht="16.5">
      <c r="A892" s="13">
        <v>41998</v>
      </c>
      <c r="B892" s="13"/>
      <c r="C892" s="6">
        <f ca="1" t="shared" si="76"/>
        <v>0.788973246436479</v>
      </c>
      <c r="D892" s="13"/>
      <c r="E892" s="2" t="s">
        <v>1570</v>
      </c>
      <c r="F892" s="2"/>
      <c r="G892" s="2"/>
      <c r="H892" s="2"/>
      <c r="I892" s="3">
        <f ca="1" t="shared" si="78"/>
        <v>0.8481451281158718</v>
      </c>
      <c r="J892" s="2" t="s">
        <v>27</v>
      </c>
      <c r="K892" s="2" t="s">
        <v>28</v>
      </c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3">
        <f ca="1" t="shared" si="79"/>
        <v>0.14447997077738384</v>
      </c>
      <c r="W892" s="2" t="s">
        <v>27</v>
      </c>
      <c r="X892" s="2" t="s">
        <v>28</v>
      </c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3">
        <f ca="1" t="shared" si="77"/>
        <v>0.3920564425083941</v>
      </c>
      <c r="AJ892" s="2" t="s">
        <v>27</v>
      </c>
      <c r="AK892" s="2" t="s">
        <v>28</v>
      </c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3">
        <f ca="1" t="shared" si="80"/>
        <v>0.5632367188714354</v>
      </c>
      <c r="AW892" s="2" t="s">
        <v>27</v>
      </c>
      <c r="AX892" s="2" t="s">
        <v>28</v>
      </c>
      <c r="AY892" s="2" t="str">
        <f t="shared" si="81"/>
        <v>EGEO1001590</v>
      </c>
      <c r="AZ892" s="7">
        <f t="shared" si="82"/>
        <v>0.00030792618334607447</v>
      </c>
    </row>
    <row r="893" spans="1:52" ht="16.5">
      <c r="A893" s="13">
        <v>41998</v>
      </c>
      <c r="B893" s="13"/>
      <c r="C893" s="6">
        <f ca="1" t="shared" si="76"/>
        <v>0.7892298108971674</v>
      </c>
      <c r="D893" s="13"/>
      <c r="E893" s="2" t="s">
        <v>1571</v>
      </c>
      <c r="F893" s="2"/>
      <c r="G893" s="2"/>
      <c r="H893" s="2"/>
      <c r="I893" s="3">
        <f ca="1" t="shared" si="78"/>
        <v>0.8481451281158718</v>
      </c>
      <c r="J893" s="2" t="s">
        <v>27</v>
      </c>
      <c r="K893" s="2" t="s">
        <v>28</v>
      </c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3">
        <f ca="1" t="shared" si="79"/>
        <v>1.957068132988793</v>
      </c>
      <c r="W893" s="2" t="s">
        <v>27</v>
      </c>
      <c r="X893" s="2" t="s">
        <v>28</v>
      </c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3">
        <f ca="1" t="shared" si="77"/>
        <v>0.3920564425083941</v>
      </c>
      <c r="AJ893" s="2" t="s">
        <v>27</v>
      </c>
      <c r="AK893" s="2" t="s">
        <v>28</v>
      </c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3">
        <f ca="1" t="shared" si="80"/>
        <v>0.17459811741580236</v>
      </c>
      <c r="AW893" s="2" t="s">
        <v>27</v>
      </c>
      <c r="AX893" s="2" t="s">
        <v>28</v>
      </c>
      <c r="AY893" s="2" t="str">
        <f t="shared" si="81"/>
        <v>EGEO1001590</v>
      </c>
      <c r="AZ893" s="7">
        <f t="shared" si="82"/>
        <v>0.0002565644606883355</v>
      </c>
    </row>
    <row r="894" spans="1:52" ht="16.5">
      <c r="A894" s="13">
        <v>41998</v>
      </c>
      <c r="B894" s="13"/>
      <c r="C894" s="6">
        <f ca="1" t="shared" si="76"/>
        <v>0.7894593278037629</v>
      </c>
      <c r="D894" s="13"/>
      <c r="E894" s="2" t="s">
        <v>1572</v>
      </c>
      <c r="F894" s="2"/>
      <c r="G894" s="2"/>
      <c r="H894" s="2"/>
      <c r="I894" s="3">
        <f ca="1" t="shared" si="78"/>
        <v>0.8481451281158718</v>
      </c>
      <c r="J894" s="2" t="s">
        <v>27</v>
      </c>
      <c r="K894" s="2" t="s">
        <v>28</v>
      </c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3">
        <f ca="1" t="shared" si="79"/>
        <v>0.24283647739003467</v>
      </c>
      <c r="W894" s="2" t="s">
        <v>27</v>
      </c>
      <c r="X894" s="2" t="s">
        <v>28</v>
      </c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3">
        <f ca="1" t="shared" si="77"/>
        <v>0.3920564425083941</v>
      </c>
      <c r="AJ894" s="2" t="s">
        <v>27</v>
      </c>
      <c r="AK894" s="2" t="s">
        <v>28</v>
      </c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3">
        <f ca="1" t="shared" si="80"/>
        <v>0.7493902007777048</v>
      </c>
      <c r="AW894" s="2" t="s">
        <v>27</v>
      </c>
      <c r="AX894" s="2" t="s">
        <v>28</v>
      </c>
      <c r="AY894" s="2" t="str">
        <f t="shared" si="81"/>
        <v>EGEO1001590</v>
      </c>
      <c r="AZ894" s="7">
        <f t="shared" si="82"/>
        <v>0.00022951690659556157</v>
      </c>
    </row>
    <row r="895" spans="1:52" ht="16.5">
      <c r="A895" s="13">
        <v>41998</v>
      </c>
      <c r="B895" s="13"/>
      <c r="C895" s="6">
        <f ca="1" t="shared" si="76"/>
        <v>0.7896263219784938</v>
      </c>
      <c r="D895" s="13"/>
      <c r="E895" s="2" t="s">
        <v>1573</v>
      </c>
      <c r="F895" s="2"/>
      <c r="G895" s="2"/>
      <c r="H895" s="2"/>
      <c r="I895" s="3">
        <f ca="1" t="shared" si="78"/>
        <v>0.8481451281158718</v>
      </c>
      <c r="J895" s="2" t="s">
        <v>27</v>
      </c>
      <c r="K895" s="2" t="s">
        <v>28</v>
      </c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3">
        <f ca="1" t="shared" si="79"/>
        <v>1.8028813525173182</v>
      </c>
      <c r="W895" s="2" t="s">
        <v>27</v>
      </c>
      <c r="X895" s="2" t="s">
        <v>28</v>
      </c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3">
        <f ca="1" t="shared" si="77"/>
        <v>0.3920564425083941</v>
      </c>
      <c r="AJ895" s="2" t="s">
        <v>27</v>
      </c>
      <c r="AK895" s="2" t="s">
        <v>28</v>
      </c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3">
        <f ca="1" t="shared" si="80"/>
        <v>1.6024218707473379</v>
      </c>
      <c r="AW895" s="2" t="s">
        <v>27</v>
      </c>
      <c r="AX895" s="2" t="s">
        <v>28</v>
      </c>
      <c r="AY895" s="2" t="str">
        <f t="shared" si="81"/>
        <v>EGEO1001590</v>
      </c>
      <c r="AZ895" s="7">
        <f t="shared" si="82"/>
        <v>0.0001669941747308723</v>
      </c>
    </row>
    <row r="896" spans="1:52" ht="16.5">
      <c r="A896" s="13">
        <v>41998</v>
      </c>
      <c r="B896" s="13"/>
      <c r="C896" s="6">
        <f aca="true" ca="1" t="shared" si="83" ref="C896:C901">IF(AY896=AY895,C895+RAND()/5000+0.00012,C895+RAND()/5000+0.0007)</f>
        <v>0.7898116386041788</v>
      </c>
      <c r="D896" s="13"/>
      <c r="E896" s="2" t="s">
        <v>1574</v>
      </c>
      <c r="F896" s="2"/>
      <c r="G896" s="2"/>
      <c r="H896" s="2"/>
      <c r="I896" s="3">
        <f ca="1" t="shared" si="78"/>
        <v>0.8481451281158718</v>
      </c>
      <c r="J896" s="2" t="s">
        <v>27</v>
      </c>
      <c r="K896" s="2" t="s">
        <v>28</v>
      </c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3">
        <f ca="1" t="shared" si="79"/>
        <v>0.6882919007202424</v>
      </c>
      <c r="W896" s="2" t="s">
        <v>27</v>
      </c>
      <c r="X896" s="2" t="s">
        <v>28</v>
      </c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3">
        <f ca="1" t="shared" si="77"/>
        <v>0.3920564425083941</v>
      </c>
      <c r="AJ896" s="2" t="s">
        <v>27</v>
      </c>
      <c r="AK896" s="2" t="s">
        <v>28</v>
      </c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3">
        <f ca="1" t="shared" si="80"/>
        <v>1.1316149514159224</v>
      </c>
      <c r="AW896" s="2" t="s">
        <v>27</v>
      </c>
      <c r="AX896" s="2" t="s">
        <v>28</v>
      </c>
      <c r="AY896" s="2" t="str">
        <f t="shared" si="81"/>
        <v>EGEO1001590</v>
      </c>
      <c r="AZ896" s="7">
        <f t="shared" si="82"/>
        <v>0.00018531662568499474</v>
      </c>
    </row>
    <row r="897" spans="1:52" ht="16.5">
      <c r="A897" s="13">
        <v>41998</v>
      </c>
      <c r="B897" s="13"/>
      <c r="C897" s="6">
        <f ca="1" t="shared" si="83"/>
        <v>0.7900736113056135</v>
      </c>
      <c r="D897" s="13"/>
      <c r="E897" s="2" t="s">
        <v>1575</v>
      </c>
      <c r="F897" s="2"/>
      <c r="G897" s="2"/>
      <c r="H897" s="2"/>
      <c r="I897" s="3">
        <f ca="1" t="shared" si="78"/>
        <v>0.8481451281158718</v>
      </c>
      <c r="J897" s="2" t="s">
        <v>27</v>
      </c>
      <c r="K897" s="2" t="s">
        <v>28</v>
      </c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3">
        <f ca="1" t="shared" si="79"/>
        <v>1.616086801825337</v>
      </c>
      <c r="W897" s="2" t="s">
        <v>27</v>
      </c>
      <c r="X897" s="2" t="s">
        <v>28</v>
      </c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3">
        <f ca="1" t="shared" si="77"/>
        <v>0.3920564425083941</v>
      </c>
      <c r="AJ897" s="2" t="s">
        <v>27</v>
      </c>
      <c r="AK897" s="2" t="s">
        <v>28</v>
      </c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3">
        <f ca="1" t="shared" si="80"/>
        <v>2.2843920292842963</v>
      </c>
      <c r="AW897" s="2" t="s">
        <v>27</v>
      </c>
      <c r="AX897" s="2" t="s">
        <v>28</v>
      </c>
      <c r="AY897" s="2" t="str">
        <f t="shared" si="81"/>
        <v>EGEO1001590</v>
      </c>
      <c r="AZ897" s="7">
        <f t="shared" si="82"/>
        <v>0.0002619727014346873</v>
      </c>
    </row>
    <row r="898" spans="1:52" ht="16.5">
      <c r="A898" s="13">
        <v>41998</v>
      </c>
      <c r="B898" s="13"/>
      <c r="C898" s="6">
        <f ca="1" t="shared" si="83"/>
        <v>0.7903320309510893</v>
      </c>
      <c r="D898" s="13"/>
      <c r="E898" s="2" t="s">
        <v>1576</v>
      </c>
      <c r="F898" s="2"/>
      <c r="G898" s="2"/>
      <c r="H898" s="2"/>
      <c r="I898" s="3">
        <f ca="1" t="shared" si="78"/>
        <v>0.8481451281158718</v>
      </c>
      <c r="J898" s="2" t="s">
        <v>27</v>
      </c>
      <c r="K898" s="2" t="s">
        <v>28</v>
      </c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3">
        <f ca="1" t="shared" si="79"/>
        <v>1.39743927000178</v>
      </c>
      <c r="W898" s="2" t="s">
        <v>27</v>
      </c>
      <c r="X898" s="2" t="s">
        <v>28</v>
      </c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3">
        <f ca="1" t="shared" si="77"/>
        <v>0.3920564425083941</v>
      </c>
      <c r="AJ898" s="2" t="s">
        <v>27</v>
      </c>
      <c r="AK898" s="2" t="s">
        <v>28</v>
      </c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3">
        <f ca="1" t="shared" si="80"/>
        <v>1.6629147787979712</v>
      </c>
      <c r="AW898" s="2" t="s">
        <v>27</v>
      </c>
      <c r="AX898" s="2" t="s">
        <v>28</v>
      </c>
      <c r="AY898" s="2" t="str">
        <f t="shared" si="81"/>
        <v>EGEO1001590</v>
      </c>
      <c r="AZ898" s="7">
        <f t="shared" si="82"/>
        <v>0.00025841964547579366</v>
      </c>
    </row>
    <row r="899" spans="1:52" ht="16.5">
      <c r="A899" s="13">
        <v>41998</v>
      </c>
      <c r="B899" s="13"/>
      <c r="C899" s="6">
        <f ca="1" t="shared" si="83"/>
        <v>0.7905655899732971</v>
      </c>
      <c r="D899" s="13"/>
      <c r="E899" s="2" t="s">
        <v>1577</v>
      </c>
      <c r="F899" s="2"/>
      <c r="G899" s="2"/>
      <c r="H899" s="2"/>
      <c r="I899" s="3">
        <f ca="1" t="shared" si="78"/>
        <v>0.8481451281158718</v>
      </c>
      <c r="J899" s="2" t="s">
        <v>27</v>
      </c>
      <c r="K899" s="2" t="s">
        <v>28</v>
      </c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3">
        <f ca="1" t="shared" si="79"/>
        <v>0.9023183013826195</v>
      </c>
      <c r="W899" s="2" t="s">
        <v>27</v>
      </c>
      <c r="X899" s="2" t="s">
        <v>28</v>
      </c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3">
        <f ca="1" t="shared" si="77"/>
        <v>0.3920564425083941</v>
      </c>
      <c r="AJ899" s="2" t="s">
        <v>27</v>
      </c>
      <c r="AK899" s="2" t="s">
        <v>28</v>
      </c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3">
        <f ca="1" t="shared" si="80"/>
        <v>1.595300289449349</v>
      </c>
      <c r="AW899" s="2" t="s">
        <v>27</v>
      </c>
      <c r="AX899" s="2" t="s">
        <v>28</v>
      </c>
      <c r="AY899" s="2" t="str">
        <f t="shared" si="81"/>
        <v>EGEO1001590</v>
      </c>
      <c r="AZ899" s="7">
        <f t="shared" si="82"/>
        <v>0.00023355902220778546</v>
      </c>
    </row>
    <row r="900" spans="1:52" ht="16.5">
      <c r="A900" s="13">
        <v>41998</v>
      </c>
      <c r="B900" s="13"/>
      <c r="C900" s="6">
        <f ca="1" t="shared" si="83"/>
        <v>0.7908849120263067</v>
      </c>
      <c r="D900" s="13"/>
      <c r="E900" s="2" t="s">
        <v>1578</v>
      </c>
      <c r="F900" s="2"/>
      <c r="G900" s="2"/>
      <c r="H900" s="2"/>
      <c r="I900" s="3">
        <f ca="1" t="shared" si="78"/>
        <v>0.8481451281158718</v>
      </c>
      <c r="J900" s="2" t="s">
        <v>27</v>
      </c>
      <c r="K900" s="2" t="s">
        <v>28</v>
      </c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3">
        <f ca="1" t="shared" si="79"/>
        <v>0.981844118411535</v>
      </c>
      <c r="W900" s="2" t="s">
        <v>27</v>
      </c>
      <c r="X900" s="2" t="s">
        <v>28</v>
      </c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3">
        <f ca="1" t="shared" si="77"/>
        <v>0.3920564425083941</v>
      </c>
      <c r="AJ900" s="2" t="s">
        <v>27</v>
      </c>
      <c r="AK900" s="2" t="s">
        <v>28</v>
      </c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3">
        <f ca="1" t="shared" si="80"/>
        <v>2.393457821534908</v>
      </c>
      <c r="AW900" s="2" t="s">
        <v>27</v>
      </c>
      <c r="AX900" s="2" t="s">
        <v>28</v>
      </c>
      <c r="AY900" s="2" t="str">
        <f t="shared" si="81"/>
        <v>EGEO1001590</v>
      </c>
      <c r="AZ900" s="7">
        <f t="shared" si="82"/>
        <v>0.000319322053009663</v>
      </c>
    </row>
    <row r="901" spans="1:52" ht="16.5">
      <c r="A901" s="13">
        <v>41998</v>
      </c>
      <c r="B901" s="13"/>
      <c r="C901" s="6">
        <f ca="1" t="shared" si="83"/>
        <v>0.791096411748902</v>
      </c>
      <c r="D901" s="13"/>
      <c r="E901" s="2" t="s">
        <v>1579</v>
      </c>
      <c r="F901" s="2"/>
      <c r="G901" s="2"/>
      <c r="H901" s="2"/>
      <c r="I901" s="3">
        <f ca="1" t="shared" si="78"/>
        <v>0.8481451281158718</v>
      </c>
      <c r="J901" s="2" t="s">
        <v>27</v>
      </c>
      <c r="K901" s="2" t="s">
        <v>28</v>
      </c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3">
        <f ca="1" t="shared" si="79"/>
        <v>0.07966299895079398</v>
      </c>
      <c r="W901" s="2" t="s">
        <v>27</v>
      </c>
      <c r="X901" s="2" t="s">
        <v>28</v>
      </c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3">
        <f ca="1" t="shared" si="77"/>
        <v>0.3920564425083941</v>
      </c>
      <c r="AJ901" s="2" t="s">
        <v>27</v>
      </c>
      <c r="AK901" s="2" t="s">
        <v>28</v>
      </c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3">
        <f ca="1" t="shared" si="80"/>
        <v>2.3112947228794014</v>
      </c>
      <c r="AW901" s="2" t="s">
        <v>27</v>
      </c>
      <c r="AX901" s="2" t="s">
        <v>28</v>
      </c>
      <c r="AY901" s="2" t="str">
        <f t="shared" si="81"/>
        <v>EGEO1001590</v>
      </c>
      <c r="AZ901" s="7">
        <f t="shared" si="82"/>
        <v>0.00021149972259526528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2015-03-20T03:28:15Z</cp:lastPrinted>
  <dcterms:created xsi:type="dcterms:W3CDTF">2010-03-12T09:43:15Z</dcterms:created>
  <dcterms:modified xsi:type="dcterms:W3CDTF">2016-03-16T07:40:43Z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